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63E90F0F-3625-4E93-ABA9-50999A1F1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hibit" sheetId="1" r:id="rId1"/>
  </sheets>
  <definedNames>
    <definedName name="_xlnm.Print_Area" localSheetId="0">Exhibit!$A$1:$N$393</definedName>
    <definedName name="_xlnm.Print_Titles" localSheetId="0">Exhibit!$1:$4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<sst xmlns="http://schemas.openxmlformats.org/spreadsheetml/2006/main" count="376" uniqueCount="375">
  <si>
    <t>per Hour Worked for State Fund firms</t>
  </si>
  <si>
    <t>%</t>
  </si>
  <si>
    <t>Full-time employee</t>
  </si>
  <si>
    <t>in $Millions</t>
  </si>
  <si>
    <t>Hazard</t>
  </si>
  <si>
    <t>Risk</t>
  </si>
  <si>
    <t>Composite Base Rate</t>
  </si>
  <si>
    <t>Changes</t>
  </si>
  <si>
    <t>Costs or (Savings)</t>
  </si>
  <si>
    <t>Group</t>
  </si>
  <si>
    <t>Class</t>
  </si>
  <si>
    <t>Examples of Businesses within the Class</t>
  </si>
  <si>
    <t>FTEs</t>
  </si>
  <si>
    <t>Employee</t>
  </si>
  <si>
    <t>Employer</t>
  </si>
  <si>
    <t>Premiums</t>
  </si>
  <si>
    <t>ALL CLASSIFICATIONS***</t>
  </si>
  <si>
    <t>BUILDING CONSTRUCTION AND TRADES</t>
  </si>
  <si>
    <t>Vending Machine Installation, Service and Repair</t>
  </si>
  <si>
    <t>Lawn Care Maintenance</t>
  </si>
  <si>
    <t>Landscape Construction and Renovation</t>
  </si>
  <si>
    <t>Appliance Install, Svc, Repair &amp; Store Display Svs Contractor</t>
  </si>
  <si>
    <t>Telephone and Electrical Alarm System Installation</t>
  </si>
  <si>
    <t>Painting: Buildings - Interior Work</t>
  </si>
  <si>
    <t>HVAC-R System/Wood stove-Install, Svs, Repair</t>
  </si>
  <si>
    <t>Floor and Counter Covering Installation</t>
  </si>
  <si>
    <t>Interior Finish Carpentry</t>
  </si>
  <si>
    <t>Garage Door Installation, Service and Repair</t>
  </si>
  <si>
    <t>Glass Installation: Buildings</t>
  </si>
  <si>
    <t>Wood Frame Building Construction and Alterations</t>
  </si>
  <si>
    <t>Electrical Wiring: Buildings and Structures</t>
  </si>
  <si>
    <t>Insulation Installation and Asbestos Abatement Work</t>
  </si>
  <si>
    <t>Building Repair, Remodeling and Carpentry, NOC</t>
  </si>
  <si>
    <t>Painting: Building and Structures - Exterior Work</t>
  </si>
  <si>
    <t>Sheet Metal Siding, Gutter and Downspout Installation</t>
  </si>
  <si>
    <t>Plumbing</t>
  </si>
  <si>
    <t>Elevator Installation, Service and Repair</t>
  </si>
  <si>
    <t>Machinery Installation, Service and Repair</t>
  </si>
  <si>
    <t>Non-Wood Frame Building Construction</t>
  </si>
  <si>
    <t>Factory Built Home Set-up by Contractor/Manufacturer</t>
  </si>
  <si>
    <t>Masonry Construction</t>
  </si>
  <si>
    <t>Plastering, Stuccoing and Lathing: Buildings</t>
  </si>
  <si>
    <t>Roof Work - Construction and Repair</t>
  </si>
  <si>
    <t>The following rates are per sq. ft. of wallboard installed</t>
  </si>
  <si>
    <t>Wallboard Installation - Discounted Rate</t>
  </si>
  <si>
    <t>Wallboard Taping -       Discounted Rate</t>
  </si>
  <si>
    <t>Wallboard Taping -       Undiscounted Rate</t>
  </si>
  <si>
    <t>Wallboard Installation - Undiscounted Rate</t>
  </si>
  <si>
    <t>MISCELLANEOUS SERVICES</t>
  </si>
  <si>
    <t>Preferred Workers</t>
  </si>
  <si>
    <t>Life and rescue emergency personnel</t>
  </si>
  <si>
    <t>Community Service Workers-Elective Coverage</t>
  </si>
  <si>
    <t>YMCA, YWCA, Boys and Girls Clubs</t>
  </si>
  <si>
    <t>Parking Lot Operations</t>
  </si>
  <si>
    <t>Theaters</t>
  </si>
  <si>
    <t>Restaurants and Taverns</t>
  </si>
  <si>
    <t>Gas Stations-Self Service - No Groceries</t>
  </si>
  <si>
    <t>Golf Courses NOC</t>
  </si>
  <si>
    <t>Amusement Parks, Race Tracks and Fairs-Permanent site</t>
  </si>
  <si>
    <t>Gas Stations-Full Service, Car Washes and Detailers</t>
  </si>
  <si>
    <t>Chore Services</t>
  </si>
  <si>
    <t>Pet Grooming/Boarding Services/Animal Shelters</t>
  </si>
  <si>
    <t>Motels and Hotels</t>
  </si>
  <si>
    <t>Ski Facilities and Outdoor Recreation Guides</t>
  </si>
  <si>
    <t>Baseball, Basketball and Soccer Teams</t>
  </si>
  <si>
    <t>Contact Sports, NOC</t>
  </si>
  <si>
    <t>Community Action Organizations</t>
  </si>
  <si>
    <t>Health Clubs, Gyms, Exercise Facilities and Baths NOC</t>
  </si>
  <si>
    <t>Card Rooms, Bingo Parlors and Recreational Centers</t>
  </si>
  <si>
    <t>Bowling Centers and Skating Rinks</t>
  </si>
  <si>
    <t>Caterers</t>
  </si>
  <si>
    <t>Assisted Living, Adult Family Homes, Retirement Centers</t>
  </si>
  <si>
    <t>Laundries -  Commercial NOC</t>
  </si>
  <si>
    <t>Clubs NOC</t>
  </si>
  <si>
    <t>Sports Teams - Operations and Facilities</t>
  </si>
  <si>
    <t>Campgrounds and Public Swimming Pools</t>
  </si>
  <si>
    <t>Laundry and Dry Cleaning Services</t>
  </si>
  <si>
    <t>Laundries - Coin Operated</t>
  </si>
  <si>
    <t>Janitorial Services and Pest Control</t>
  </si>
  <si>
    <t>Mortuaries</t>
  </si>
  <si>
    <t>Cemeteries</t>
  </si>
  <si>
    <t>Home Care Services/Consumer Directed Employer Program</t>
  </si>
  <si>
    <t>Property and Building Management Services</t>
  </si>
  <si>
    <t>Carpet Cleaning</t>
  </si>
  <si>
    <t>Carnivals, Circuses, Rodeos - Traveling</t>
  </si>
  <si>
    <t>Automobile Dealers, Rentals and Service Shops</t>
  </si>
  <si>
    <t>Boat Dealers, Marinas and Boat House Operations: Boat Storage Facilities</t>
  </si>
  <si>
    <t>Factory Built Housing Dealers</t>
  </si>
  <si>
    <t>Auto &amp; Boat Racing</t>
  </si>
  <si>
    <t>Automobile/truck: Body and Fender Repair Shops</t>
  </si>
  <si>
    <t>Domestic Workers in Private Residence</t>
  </si>
  <si>
    <t>GOVERNMENT AND SCHOOLS</t>
  </si>
  <si>
    <t>Volunteers, Student Volunteers, Unpaid Students</t>
  </si>
  <si>
    <t>Counties - Office and Administrative Employees</t>
  </si>
  <si>
    <t>Inmates - Juvenile Camps</t>
  </si>
  <si>
    <t>Inmates - Prison Industries</t>
  </si>
  <si>
    <t>Schools, Churches and Day Care - Professional/Clerical Staff</t>
  </si>
  <si>
    <t>Inmates - Adult Camps</t>
  </si>
  <si>
    <t>Welfare Special Works Programs</t>
  </si>
  <si>
    <t>Volunteer Law Enforcement Officers</t>
  </si>
  <si>
    <t>State Government - Administrative Field Staff</t>
  </si>
  <si>
    <t>Cities - Office and Administrative Employees</t>
  </si>
  <si>
    <t>Colleges and Universities</t>
  </si>
  <si>
    <t>Schools, Churches and Day Care - All Other Staff</t>
  </si>
  <si>
    <t>State Government - Office and Administrative Employees</t>
  </si>
  <si>
    <t>State Government - All Other Employees, NOC</t>
  </si>
  <si>
    <t>County and City Law Enforcement Officers</t>
  </si>
  <si>
    <t>Cities and Towns - All Other Employees, NOC</t>
  </si>
  <si>
    <t>State Government - Law Enforcement Officers</t>
  </si>
  <si>
    <t>State Patient and Health Care Personnel, NOC</t>
  </si>
  <si>
    <t>County and Tribal Councils - All Other Employees, NOC</t>
  </si>
  <si>
    <t>Firefighter Injury and Illness Reduction -  Pilot Program               </t>
  </si>
  <si>
    <t>Firefighter Injury and Illness Reduction -  Review Quarter            </t>
  </si>
  <si>
    <t>County and City Fire Fighters - Salaried**</t>
  </si>
  <si>
    <t>State Acute Health Care Facilities w/o Safe Patient Handling</t>
  </si>
  <si>
    <t>State Acute Health Care Facilities w/Safe Patient Handling</t>
  </si>
  <si>
    <t>Longshore and Stevedoring; Port Districts</t>
  </si>
  <si>
    <t>TRANSPORTATION AND WAREHOUSING</t>
  </si>
  <si>
    <t>Scheduled Airlines -        Flight Crew</t>
  </si>
  <si>
    <t>Fulfillment Centers</t>
  </si>
  <si>
    <t>Field Bonded Warehouses</t>
  </si>
  <si>
    <t>Non Scheduled Airlines - Ground Crew</t>
  </si>
  <si>
    <t>Warehouses, NOC, Grocery Distribution and Recycle Centers</t>
  </si>
  <si>
    <t>Bus Companies</t>
  </si>
  <si>
    <t>Cabulance and Paratransit</t>
  </si>
  <si>
    <t>Beer, Wine, and Soft Drink Distributors</t>
  </si>
  <si>
    <t>Moving and Storage Companies</t>
  </si>
  <si>
    <t>Scheduled Airlines -        Ground Crew</t>
  </si>
  <si>
    <t>Cold Storage Warehouse</t>
  </si>
  <si>
    <t>Ambulance Services</t>
  </si>
  <si>
    <t>Passenger Transportation Network Companies</t>
  </si>
  <si>
    <t>Taxi Cab Companies</t>
  </si>
  <si>
    <t>Delivery Services</t>
  </si>
  <si>
    <t>Septic Tank Pumping and Street Sweeping Services</t>
  </si>
  <si>
    <t>Freight Handling Services</t>
  </si>
  <si>
    <t>Solid Waste Collection Svs/Landfill Operations/Hazardous Waste Processing</t>
  </si>
  <si>
    <t>Grain, Bean and Pea Elevators and Warehouses</t>
  </si>
  <si>
    <t>Auto and Truck Towing Services</t>
  </si>
  <si>
    <t>Trucking, NOC</t>
  </si>
  <si>
    <t>Non Scheduled Airlines - Flight Crew</t>
  </si>
  <si>
    <t>Aerial Fire Fighting, Spraying, Seeding and Crop Dusting</t>
  </si>
  <si>
    <t>MISCELLANEOUS CONSTRUCTION AND MINING</t>
  </si>
  <si>
    <t>Fence Erection and Repair, NOC</t>
  </si>
  <si>
    <t>Sign- Erection, Repair, Removal</t>
  </si>
  <si>
    <t>Construction Estimator</t>
  </si>
  <si>
    <t>Guardrails, Street Signs and Traffic Lights Installation</t>
  </si>
  <si>
    <t>Quarries</t>
  </si>
  <si>
    <t>Concrete Work - Foundations and Flatwork</t>
  </si>
  <si>
    <t>Tree Care and Pruning Services, NOC</t>
  </si>
  <si>
    <t>Construction Project or Site Superintendent/Manager</t>
  </si>
  <si>
    <t>Construction/Logging/Trucking  - Permanent Yard</t>
  </si>
  <si>
    <t>Sand and Gravel Production including Dealers</t>
  </si>
  <si>
    <t>Mobile Crane, Hoisting Services and Concrete Pumping</t>
  </si>
  <si>
    <t>Dredging, NOC</t>
  </si>
  <si>
    <t>Asphalt Paving or Surfacing, NOC</t>
  </si>
  <si>
    <t>Underground Utility Line Construction and Pipelaying, NOC</t>
  </si>
  <si>
    <t>Sewer &amp; Septic System Const, Underground Tank Install, Repair, Remove</t>
  </si>
  <si>
    <t>Excavation, Road Construction, Land Clearing, NOC</t>
  </si>
  <si>
    <t>Overhead Power and Transmission Line Construction</t>
  </si>
  <si>
    <t>Open Cut Mines</t>
  </si>
  <si>
    <t>Asphalt Paving - Highway, Streets and Roads</t>
  </si>
  <si>
    <t>Dam Construction</t>
  </si>
  <si>
    <t>Drilling and Geophysical Exploration, NOC</t>
  </si>
  <si>
    <t>Underground Mines</t>
  </si>
  <si>
    <t>Tower, Tank, Windmill and Crane Construction</t>
  </si>
  <si>
    <t>Concrete Work - Highways, Streets, Roads and Sidewalks</t>
  </si>
  <si>
    <t>Pile Construction, Wharf, Pier &amp; Dock Construction, Diving Operations</t>
  </si>
  <si>
    <t>Bridge, Bulkhead and Tunnel Construction</t>
  </si>
  <si>
    <t>AGRICULTURE</t>
  </si>
  <si>
    <t>Hand Harvesting: Berries, Nuts, Flowers</t>
  </si>
  <si>
    <t>Farm Internship program B</t>
  </si>
  <si>
    <t>Farm Internship program A</t>
  </si>
  <si>
    <t>Vegetable Farms - Hand Harvest</t>
  </si>
  <si>
    <t>Tree Farms</t>
  </si>
  <si>
    <t>Orchards</t>
  </si>
  <si>
    <t>Vineyards</t>
  </si>
  <si>
    <t>Nurseries and Shellfish Farms</t>
  </si>
  <si>
    <t>Hop and Mint Farms</t>
  </si>
  <si>
    <t>Egg and Poultry Farms</t>
  </si>
  <si>
    <t>Greenhouses and Mushroom Farms</t>
  </si>
  <si>
    <t>Farm Internship program C</t>
  </si>
  <si>
    <t>Fish and Shellfish Hatcheries</t>
  </si>
  <si>
    <t>Farms: Veg - Machine Harvest; Berry, Bulbs; Picking Forest Products, NOC</t>
  </si>
  <si>
    <t>Diversified Field Crops and Cereal Grains</t>
  </si>
  <si>
    <t>Dairy Farms</t>
  </si>
  <si>
    <t>Livestock Farms and Stables; Riding Academies</t>
  </si>
  <si>
    <t>MISC. PROFESSIONAL AND CLERICAL</t>
  </si>
  <si>
    <t>Barber, Beauty, Tattoo, Piercing, Tanning Shops</t>
  </si>
  <si>
    <t>Veterinary Services</t>
  </si>
  <si>
    <t>Entertainers and Dancers</t>
  </si>
  <si>
    <t>Clerical Office, NOC</t>
  </si>
  <si>
    <t>Labor Unions</t>
  </si>
  <si>
    <t>Actors, Entertainers and Musicians, NOC</t>
  </si>
  <si>
    <t>Computer Consulting, Program, Software design, Web dev, ISP NOC</t>
  </si>
  <si>
    <t>Real Estate Agencies/Brokers</t>
  </si>
  <si>
    <t>Medical and Testing Labs/Blood Banks</t>
  </si>
  <si>
    <t>Letter Service Shops and Mailing or Addressing Companies</t>
  </si>
  <si>
    <t>Inspection/Valuation Services - Building, Elevator, Boiler, Marine</t>
  </si>
  <si>
    <t>Exempt Limited Liability Members NOC</t>
  </si>
  <si>
    <t>Banks and Financial Institutions</t>
  </si>
  <si>
    <t>Sales Personnel - Outside, NOC</t>
  </si>
  <si>
    <t>Sign Painting - In Shop and Buildings</t>
  </si>
  <si>
    <t>Security Guard Agencies and Armored Car Services</t>
  </si>
  <si>
    <t>Land surveying services, NOC</t>
  </si>
  <si>
    <t>Accounting, Law and Service Companies</t>
  </si>
  <si>
    <t>Consulting Engineer, Architectural Services, Geologists NOC</t>
  </si>
  <si>
    <t>Business Machines- Installation, Service and Repair; Piano Tuning</t>
  </si>
  <si>
    <t>Exempt Corporate Officers, NOC</t>
  </si>
  <si>
    <t>Environmental Surveyors, Grading Bureaus, Foresters</t>
  </si>
  <si>
    <t>Sales Personnel - Vehicles/Boats; Driving school Instructor, Limo Drivers</t>
  </si>
  <si>
    <t>Motion Picture Production</t>
  </si>
  <si>
    <t>STORES</t>
  </si>
  <si>
    <t>Clothing and Shoe Stores</t>
  </si>
  <si>
    <t>Bakeries - Retail</t>
  </si>
  <si>
    <t>Convenience Grocery Stores - No Gas</t>
  </si>
  <si>
    <t>Housewares, Drug, Sports, Hobby, Variety Stores</t>
  </si>
  <si>
    <t>Convenience Grocery Store - with Self Service Gas</t>
  </si>
  <si>
    <t>Supermarkets</t>
  </si>
  <si>
    <t>Thrift Stores, non and for Profit</t>
  </si>
  <si>
    <t>Photography Studios and Film Print Shops</t>
  </si>
  <si>
    <t>Book, Coin, Camera, Phone, Music Instrument Stores</t>
  </si>
  <si>
    <t>Hardware, Auto Parts, Lawn &amp; Garden Stores</t>
  </si>
  <si>
    <t>Florists</t>
  </si>
  <si>
    <t>Meat, Fish and Poultry Dealers -  Retail only</t>
  </si>
  <si>
    <t>Furniture and Appliance Stores</t>
  </si>
  <si>
    <t>Jewelry and Optical Goods Stores</t>
  </si>
  <si>
    <t>FOOD PROCESSING AND MANUFACTURING</t>
  </si>
  <si>
    <t>Fruit and Vegetable Packing - Fresh</t>
  </si>
  <si>
    <t>Fruit/Vegetable Canneries/Food Product Manufacturing, NOC</t>
  </si>
  <si>
    <t>Sugar Refining; Molasses, Syrup, NOC: Manufacturing</t>
  </si>
  <si>
    <t>Breweries, Wineries and Beverage Bottling</t>
  </si>
  <si>
    <t>Bakeries, Cracker, Pasta, Confection - Manufacturing/Wholesale, NOC</t>
  </si>
  <si>
    <t>Meat, Fish and Poultry Dealers -  with Wholesale Operations</t>
  </si>
  <si>
    <t>Meat Products Manufacturing/ Slaughter and Packing Houses</t>
  </si>
  <si>
    <t>Grain, Feed and Flour Mills and Dealers</t>
  </si>
  <si>
    <t>Custom Meat Cutting</t>
  </si>
  <si>
    <t>Feedlots or Stockyards; Livestock Auction/Sales Yards; Livestock Buyers</t>
  </si>
  <si>
    <t>DEALERS AND WHOLESALERS</t>
  </si>
  <si>
    <t>Wholesale Stores, NOC incl wholesale/retail combination</t>
  </si>
  <si>
    <t>Auction Sales</t>
  </si>
  <si>
    <t>Janitorial Supply Dealers</t>
  </si>
  <si>
    <t>Iron and Steel Merchants</t>
  </si>
  <si>
    <t>Rental Stores NOC; Truck Canopy Sales</t>
  </si>
  <si>
    <t xml:space="preserve">Bldg Material Dlrs, Lumber Yrds, Elect Supply Dlrs, Farm Supply </t>
  </si>
  <si>
    <t>Cold Storage Lockers</t>
  </si>
  <si>
    <t>Ice Manufacturing and Dealers</t>
  </si>
  <si>
    <t>Golf cart, Motorcycle, Motorized Sport Vehicle Dealers</t>
  </si>
  <si>
    <t>Fertilizer Dealers</t>
  </si>
  <si>
    <t>Auto Wrecking</t>
  </si>
  <si>
    <t>Glass Merchants</t>
  </si>
  <si>
    <t>Tire Sales and Service Centers</t>
  </si>
  <si>
    <t>Machinery and Equipment Dealers and Repair NOC</t>
  </si>
  <si>
    <t>Ready-mix Concrete Dealers</t>
  </si>
  <si>
    <t>Farm Machinery Dealers</t>
  </si>
  <si>
    <t>Gas, Oil, and Asphalt Dealers</t>
  </si>
  <si>
    <t>Scrap Metal Dealers and Processors</t>
  </si>
  <si>
    <t>Solid Fuel, Firewood, Composting, Topsoil and Pallet Dealers</t>
  </si>
  <si>
    <t>HEALTH CARE</t>
  </si>
  <si>
    <t>Nursing Homes and Skilled Nursing Centers</t>
  </si>
  <si>
    <t>Physicians and Medical Clinics</t>
  </si>
  <si>
    <t>Acute Care Hospitals with Safe Patient Handling</t>
  </si>
  <si>
    <t>Home Health Services and Nursing Care, NOC</t>
  </si>
  <si>
    <t>Acute Care Hospitals without Safe Patient Handling</t>
  </si>
  <si>
    <t>Hospitals, NOC</t>
  </si>
  <si>
    <t>METAL AND MACHINERY MANUFACTURING</t>
  </si>
  <si>
    <t>Electric Equipment Manufacturing</t>
  </si>
  <si>
    <t>Cable and Wire Rope Manufacturing</t>
  </si>
  <si>
    <t>Truck Manufacturing or Assembly</t>
  </si>
  <si>
    <t>Metal Goods Manufacturing, NOC - Under 9 Gauge</t>
  </si>
  <si>
    <t>Blacksmithing and Forging Works</t>
  </si>
  <si>
    <t>Foundries, NOC</t>
  </si>
  <si>
    <t>Aircraft Manufacturing</t>
  </si>
  <si>
    <t>Precision Machined Parts and Products, N.O.C</t>
  </si>
  <si>
    <t>Machine Shops and Machinery Manufacturing, NOC</t>
  </si>
  <si>
    <t>Heavy Machinery Manufacturing</t>
  </si>
  <si>
    <t>Furniture Stripping/Refinish; Electroplating/Detinning; Painting in Shop NOC</t>
  </si>
  <si>
    <t>Metal Goods Manufacturing, NOC - 9 Gauge or More</t>
  </si>
  <si>
    <t>Iron and Steel Works - Shop</t>
  </si>
  <si>
    <t>Galvanizing and Tinning-Not Electrolytic, NOC</t>
  </si>
  <si>
    <t>Pipe Manufacturing -  Iron or Steel</t>
  </si>
  <si>
    <t>Lead Smelting, Rolling Mills and Metal Recovery</t>
  </si>
  <si>
    <t>Ore Reduction</t>
  </si>
  <si>
    <t>Aluminum Smelting</t>
  </si>
  <si>
    <t>Railroad Car Manufacturing</t>
  </si>
  <si>
    <t>FOREST PRODUCTS</t>
  </si>
  <si>
    <t>Cabinet and Countertop Manufacturing - Wood</t>
  </si>
  <si>
    <t xml:space="preserve">Furniture and Casket Manufacturing - Wood </t>
  </si>
  <si>
    <t>Log Booming and Rafting</t>
  </si>
  <si>
    <t>Wood Products Manufacturing, NOC</t>
  </si>
  <si>
    <t>Pole Yards and Log Home Manufacturing</t>
  </si>
  <si>
    <t>Pulp and Paper Goods Manufacturing, NOC</t>
  </si>
  <si>
    <t>Log Storage or Sorting Yards</t>
  </si>
  <si>
    <t>Woodenware Products Manufacturing</t>
  </si>
  <si>
    <t>Plywood and Veneer Manufacturing</t>
  </si>
  <si>
    <t>Sawmills and Automated Shake and Shingle Mills</t>
  </si>
  <si>
    <t>Log Road Construction</t>
  </si>
  <si>
    <t>Forestry and Timberland Services - Manual Labor</t>
  </si>
  <si>
    <t>Shake and Shingle Mills - Non-automated</t>
  </si>
  <si>
    <t>Mechanized Logging</t>
  </si>
  <si>
    <t>Forestry/Timberland Services - Machine Operations</t>
  </si>
  <si>
    <t>Log Hauling</t>
  </si>
  <si>
    <t>Logging Operations, NOC Logger Safety Initiative Tier 3</t>
  </si>
  <si>
    <t>Logging Operations, NOC Logger Safety Initiative Tier 2</t>
  </si>
  <si>
    <t>Logging Operations, NOC Logger Safety Initiative Tier 1</t>
  </si>
  <si>
    <t>Logging Operations, NOC*</t>
  </si>
  <si>
    <t>MISCELLANEOUS MANUFACTURING</t>
  </si>
  <si>
    <t>Plastic - Cutting, Bending and Milling</t>
  </si>
  <si>
    <t>Statuary and Ornament Manufacturing</t>
  </si>
  <si>
    <t>Optical Goods Manufacturing</t>
  </si>
  <si>
    <t>Decorative Tile, Pottery, Glassware Manufacturing, NOC</t>
  </si>
  <si>
    <t>Rubber Goods Manufacturing, NOC</t>
  </si>
  <si>
    <t>Electronic Products, Jewelry and Instrument Mfg, Dental Labs</t>
  </si>
  <si>
    <t>Soft Goods Manufacturing/Embellishing NOC</t>
  </si>
  <si>
    <t>Printing Services and Book Binding</t>
  </si>
  <si>
    <t>Plastic Products Manufacturing</t>
  </si>
  <si>
    <t>Soapstone &amp; Plasterboard Manufacturing; Wood preserving</t>
  </si>
  <si>
    <t>Factory Built Housing; Campers/Trailers Manufacturing</t>
  </si>
  <si>
    <t>Upholstery Work, NOC</t>
  </si>
  <si>
    <t>Paper Products Manufacturing</t>
  </si>
  <si>
    <t>Concrete Products Manufacturing</t>
  </si>
  <si>
    <t>Chemicals NOC: Mixing and Manufacturing</t>
  </si>
  <si>
    <t>Brick and Clay Product Manufacturing, NOC</t>
  </si>
  <si>
    <t>Pattern and Model Manufacturing; Wood Instrument Manufacturing</t>
  </si>
  <si>
    <t>Mattress, Textile, Felt, and Rope Manufacturing, NOC</t>
  </si>
  <si>
    <t>Fiberglass Products Manufacturing, NOC</t>
  </si>
  <si>
    <t>Stone Wool Insulation Manufacturing</t>
  </si>
  <si>
    <t>Cement Manufacturing</t>
  </si>
  <si>
    <t>Shipbuilding and Repair, NOC</t>
  </si>
  <si>
    <t>TEMPORARY HELP</t>
  </si>
  <si>
    <t>Temp. Help - Food Services</t>
  </si>
  <si>
    <t>Temp. Help - Warehousing Services</t>
  </si>
  <si>
    <t>Temp. Help - Assembly Work and Freight Handling</t>
  </si>
  <si>
    <t>Temp. Help - Office Services</t>
  </si>
  <si>
    <t>Temp. Help -  Administrative Staff</t>
  </si>
  <si>
    <t>Temp. Help - Light Assembly Work</t>
  </si>
  <si>
    <t>Temp. Help - Retail and Wholesale Store Services</t>
  </si>
  <si>
    <t>Temp. Help - Maintenance Services</t>
  </si>
  <si>
    <t>Temp. Help - Food Processing Services</t>
  </si>
  <si>
    <t>Temp. Help - Agricultural Services</t>
  </si>
  <si>
    <t>Temp. Help - Laborers for Manufacturing</t>
  </si>
  <si>
    <t>Temp. Help - Field Technical Services</t>
  </si>
  <si>
    <t>Temp. Help - Machine Operators and Skilled Craftsmen</t>
  </si>
  <si>
    <t>Temp. Help - Health Care Services</t>
  </si>
  <si>
    <t>Temp. Help - Vehicle Operations</t>
  </si>
  <si>
    <t>Temp. Help - Flagging for Construction Services NOC</t>
  </si>
  <si>
    <t>Temp. Help - Flagging for Public Utility Construction</t>
  </si>
  <si>
    <t>Temp. Help - Logging and Aircraft Services</t>
  </si>
  <si>
    <t>Temp. Help - Hazardous Waste Services</t>
  </si>
  <si>
    <t>UTILITIES AND COMMUNICATIONS</t>
  </si>
  <si>
    <t>Radio and Television - Field Employees</t>
  </si>
  <si>
    <t>Natural Gas Companies</t>
  </si>
  <si>
    <t>Telephone Companies - Office and Administrative Staff</t>
  </si>
  <si>
    <t>Telephone Companies - All Other Employees, NOC</t>
  </si>
  <si>
    <t>Waterworks Operations, Repair and Maintenance</t>
  </si>
  <si>
    <t>Newspaper Publishing</t>
  </si>
  <si>
    <t>Radio and Television - All Other Employees</t>
  </si>
  <si>
    <t>TV Cable Companies - All Other Employees, NOC</t>
  </si>
  <si>
    <t>Electric Light &amp; Power Companies</t>
  </si>
  <si>
    <t>Notes:</t>
  </si>
  <si>
    <t>Base premiums calculated assuming all firms have experience factor = 1.0000</t>
  </si>
  <si>
    <t>Industries are sorted by amount of Standard Premiums</t>
  </si>
  <si>
    <t>Standard Premiums exclude SPF and SAW premium rates</t>
  </si>
  <si>
    <t>Standard Premiums calculated assuming average experience factor = 0.91</t>
  </si>
  <si>
    <t>Hazard group based on claim severities</t>
  </si>
  <si>
    <t>Higher rates within similar hazard group usually reflects higher claim frequencies</t>
  </si>
  <si>
    <t>Full-time employee (FTE) = 1,920 hours worked or 240,000 sq. ft. of wallboard</t>
  </si>
  <si>
    <t>*Excluding FTEs and rates related to the Logger Safety Initiative (LSI)</t>
  </si>
  <si>
    <t>**Excluding FTEs and rates related to the Firefighter Injury and Illness Reduction (FIIRE) program.</t>
  </si>
  <si>
    <t>***All Classifications row assumes all firms have experience factor = 0.91</t>
  </si>
  <si>
    <t>Proposed 2026 Rates</t>
  </si>
  <si>
    <t>Yr ending Mar '25</t>
  </si>
  <si>
    <t>Within industries, sorting by Hazard grouping, then 2025 hourly rate</t>
  </si>
  <si>
    <t>'26 Base</t>
  </si>
  <si>
    <t>'26 Standard</t>
  </si>
  <si>
    <t>Sheltered Workshops and work activity centers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</si>
</sst>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  <numFmt numFmtId="166" formatCode="&quot;$&quot;* #,##0.0000_);\(&quot;$&quot;* #,##0.0000\)"/>
    <numFmt numFmtId="167" formatCode="0.0%"/>
    <numFmt numFmtId="168" formatCode="&quot;$&quot;* #,##0,,"/>
    <numFmt numFmtId="169" formatCode="&quot;$&quot;\ #,##0_);\(&quot;$&quot;\ #,##0\)"/>
    <numFmt numFmtId="170" formatCode="&quot;$&quot;* #,##0.0,,"/>
    <numFmt numFmtId="171" formatCode="0000"/>
    <numFmt numFmtId="172" formatCode="&quot;$&quot;#,##0.0_);\(&quot;$&quot;#,##0.0\)"/>
    <numFmt numFmtId="173" formatCode="&quot;$&quot;* #,##0.0,,\ &quot;M&quot;"/>
    <numFmt numFmtId="174" formatCode="&quot;$&quot;\ #,##0.00_);\(&quot;$&quot;\ #,##0.00\)"/>
  </numFmts>
  <fonts count="10" x14ac:knownFonts="1">
    <font>
      <sz val="10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44" fontId="2" fillId="0" borderId="0" xfId="1" applyFont="1"/>
    <xf numFmtId="9" fontId="1" fillId="0" borderId="0" xfId="2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2" fillId="0" borderId="0" xfId="1" applyFont="1" applyAlignment="1">
      <alignment horizontal="left"/>
    </xf>
    <xf numFmtId="44" fontId="2" fillId="0" borderId="0" xfId="1" applyFont="1" applyAlignment="1">
      <alignment horizontal="center"/>
    </xf>
    <xf numFmtId="9" fontId="6" fillId="0" borderId="0" xfId="0" applyNumberFormat="1" applyFont="1" applyAlignment="1">
      <alignment horizontal="center"/>
    </xf>
    <xf numFmtId="164" fontId="1" fillId="0" borderId="0" xfId="1" quotePrefix="1" applyNumberFormat="1" applyFont="1" applyBorder="1" applyAlignment="1"/>
    <xf numFmtId="164" fontId="1" fillId="0" borderId="0" xfId="1" quotePrefix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2" fillId="0" borderId="1" xfId="0" applyFont="1" applyBorder="1"/>
    <xf numFmtId="164" fontId="1" fillId="0" borderId="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9" fontId="1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/>
    <xf numFmtId="166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0" fontId="8" fillId="0" borderId="0" xfId="0" applyFont="1"/>
    <xf numFmtId="168" fontId="8" fillId="0" borderId="0" xfId="0" applyNumberFormat="1" applyFont="1"/>
    <xf numFmtId="166" fontId="2" fillId="0" borderId="0" xfId="0" applyNumberFormat="1" applyFont="1" applyAlignment="1">
      <alignment horizontal="right"/>
    </xf>
    <xf numFmtId="169" fontId="1" fillId="0" borderId="0" xfId="0" applyNumberFormat="1" applyFont="1" applyAlignment="1">
      <alignment horizontal="right"/>
    </xf>
    <xf numFmtId="170" fontId="2" fillId="0" borderId="0" xfId="0" applyNumberFormat="1" applyFont="1"/>
    <xf numFmtId="171" fontId="7" fillId="0" borderId="0" xfId="0" applyNumberFormat="1" applyFont="1" applyAlignment="1">
      <alignment horizontal="left"/>
    </xf>
    <xf numFmtId="9" fontId="7" fillId="0" borderId="0" xfId="0" applyNumberFormat="1" applyFont="1" applyAlignment="1">
      <alignment horizontal="right"/>
    </xf>
    <xf numFmtId="169" fontId="7" fillId="0" borderId="0" xfId="0" applyNumberFormat="1" applyFont="1"/>
    <xf numFmtId="0" fontId="7" fillId="0" borderId="0" xfId="0" applyFont="1"/>
    <xf numFmtId="171" fontId="1" fillId="0" borderId="0" xfId="0" applyNumberFormat="1" applyFont="1" applyAlignment="1">
      <alignment horizontal="center"/>
    </xf>
    <xf numFmtId="3" fontId="2" fillId="0" borderId="0" xfId="0" applyNumberFormat="1" applyFont="1"/>
    <xf numFmtId="169" fontId="1" fillId="0" borderId="0" xfId="0" applyNumberFormat="1" applyFont="1"/>
    <xf numFmtId="0" fontId="9" fillId="0" borderId="0" xfId="3" applyFill="1"/>
    <xf numFmtId="0" fontId="9" fillId="0" borderId="0" xfId="3" quotePrefix="1" applyFill="1" applyAlignment="1">
      <alignment horizontal="left"/>
    </xf>
    <xf numFmtId="171" fontId="1" fillId="0" borderId="0" xfId="0" applyNumberFormat="1" applyFont="1" applyAlignment="1">
      <alignment horizontal="left"/>
    </xf>
    <xf numFmtId="170" fontId="1" fillId="0" borderId="0" xfId="0" applyNumberFormat="1" applyFont="1"/>
    <xf numFmtId="0" fontId="2" fillId="0" borderId="0" xfId="3" applyFont="1" applyFill="1"/>
    <xf numFmtId="2" fontId="2" fillId="0" borderId="0" xfId="0" applyNumberFormat="1" applyFont="1"/>
    <xf numFmtId="0" fontId="2" fillId="0" borderId="0" xfId="0" applyFont="1" applyAlignment="1">
      <alignment horizontal="right"/>
    </xf>
    <xf numFmtId="9" fontId="1" fillId="0" borderId="0" xfId="2" applyFont="1" applyFill="1" applyAlignment="1">
      <alignment horizontal="right"/>
    </xf>
    <xf numFmtId="38" fontId="2" fillId="0" borderId="0" xfId="0" applyNumberFormat="1" applyFont="1" applyAlignment="1">
      <alignment horizontal="right"/>
    </xf>
    <xf numFmtId="172" fontId="7" fillId="0" borderId="0" xfId="0" applyNumberFormat="1" applyFont="1"/>
    <xf numFmtId="0" fontId="9" fillId="0" borderId="0" xfId="3"/>
    <xf numFmtId="173" fontId="2" fillId="0" borderId="0" xfId="1" applyNumberFormat="1" applyFont="1" applyBorder="1"/>
    <xf numFmtId="171" fontId="2" fillId="0" borderId="0" xfId="0" applyNumberFormat="1" applyFont="1" applyAlignment="1">
      <alignment horizontal="left"/>
    </xf>
    <xf numFmtId="9" fontId="1" fillId="0" borderId="0" xfId="2" applyFont="1" applyAlignment="1">
      <alignment horizontal="right"/>
    </xf>
    <xf numFmtId="174" fontId="7" fillId="0" borderId="0" xfId="0" applyNumberFormat="1" applyFont="1"/>
    <xf numFmtId="168" fontId="7" fillId="0" borderId="4" xfId="1" applyNumberFormat="1" applyFont="1" applyBorder="1"/>
    <xf numFmtId="170" fontId="2" fillId="0" borderId="4" xfId="1" applyNumberFormat="1" applyFont="1" applyBorder="1"/>
    <xf numFmtId="170" fontId="2" fillId="0" borderId="4" xfId="0" applyNumberFormat="1" applyFont="1" applyBorder="1"/>
    <xf numFmtId="170" fontId="1" fillId="0" borderId="4" xfId="0" applyNumberFormat="1" applyFont="1" applyBorder="1"/>
    <xf numFmtId="170" fontId="1" fillId="0" borderId="4" xfId="0" applyNumberFormat="1" applyFont="1" applyBorder="1" applyAlignment="1">
      <alignment horizontal="right"/>
    </xf>
    <xf numFmtId="0" fontId="2" fillId="0" borderId="4" xfId="0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112396</xdr:colOff>
      <xdr:row>91</xdr:row>
      <xdr:rowOff>87630</xdr:rowOff>
    </xdr:from>
    <xdr:to>
      <xdr:col>3</xdr:col>
      <xdr:colOff>85726</xdr:colOff>
      <xdr:row>116</xdr:row>
      <xdr:rowOff>28575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F3AC4B38-9E62-45DF-968C-B9F10C50E9B3}"/>
            </a:ext>
          </a:extLst>
        </xdr:cNvPr>
        <xdr:cNvSpPr txBox="1">
          <a:spLocks noChangeArrowheads="1"/>
        </xdr:cNvSpPr>
      </xdr:nvSpPr>
      <xdr:spPr bwMode="auto">
        <a:xfrm>
          <a:off x="893446" y="14918055"/>
          <a:ext cx="4050030" cy="40176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100584" tIns="100584" rIns="0" bIns="0" anchor="t" upright="1"/>
        <a:lstStyle/>
        <a:p>
          <a:pPr algn="l" rtl="0">
            <a:defRPr sz="1000"/>
          </a:pPr>
          <a:r>
            <a:rPr lang="en-US" sz="4800" b="0" i="0" strike="noStrike">
              <a:solidFill>
                <a:srgbClr val="C0C0C0"/>
              </a:solidFill>
              <a:latin typeface="Times New Roman"/>
              <a:cs typeface="Times New Roman"/>
            </a:rPr>
            <a:t>D</a:t>
          </a:r>
        </a:p>
        <a:p>
          <a:pPr algn="l" rtl="0">
            <a:defRPr sz="1000"/>
          </a:pPr>
          <a:r>
            <a:rPr lang="en-US" sz="4800" b="0" i="0" strike="noStrike">
              <a:solidFill>
                <a:srgbClr val="C0C0C0"/>
              </a:solidFill>
              <a:latin typeface="Times New Roman"/>
              <a:cs typeface="Times New Roman"/>
            </a:rPr>
            <a:t>     R</a:t>
          </a:r>
        </a:p>
        <a:p>
          <a:pPr algn="l" rtl="0">
            <a:defRPr sz="1000"/>
          </a:pPr>
          <a:r>
            <a:rPr lang="en-US" sz="4800" b="0" i="0" strike="noStrike">
              <a:solidFill>
                <a:srgbClr val="C0C0C0"/>
              </a:solidFill>
              <a:latin typeface="Times New Roman"/>
              <a:cs typeface="Times New Roman"/>
            </a:rPr>
            <a:t>          A</a:t>
          </a:r>
        </a:p>
        <a:p>
          <a:pPr algn="l" rtl="0">
            <a:defRPr sz="1000"/>
          </a:pPr>
          <a:r>
            <a:rPr lang="en-US" sz="4800" b="0" i="0" strike="noStrike">
              <a:solidFill>
                <a:srgbClr val="C0C0C0"/>
              </a:solidFill>
              <a:latin typeface="Times New Roman"/>
              <a:cs typeface="Times New Roman"/>
            </a:rPr>
            <a:t>               F</a:t>
          </a:r>
        </a:p>
        <a:p>
          <a:pPr algn="l" rtl="0">
            <a:defRPr sz="1000"/>
          </a:pPr>
          <a:r>
            <a:rPr lang="en-US" sz="4800" b="0" i="0" strike="noStrike">
              <a:solidFill>
                <a:srgbClr val="C0C0C0"/>
              </a:solidFill>
              <a:latin typeface="Times New Roman"/>
              <a:cs typeface="Times New Roman"/>
            </a:rPr>
            <a:t>                    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pps.leg.wa.gov/wac/default.aspx?cite=296-17A-0112" TargetMode="External"/><Relationship Id="rId299" Type="http://schemas.openxmlformats.org/officeDocument/2006/relationships/hyperlink" Target="http://apps.leg.wa.gov/wac/default.aspx?cite=296-17A-7112" TargetMode="External"/><Relationship Id="rId21" Type="http://schemas.openxmlformats.org/officeDocument/2006/relationships/hyperlink" Target="http://apps.leg.wa.gov/wac/default.aspx?cite=296-17A-0517" TargetMode="External"/><Relationship Id="rId63" Type="http://schemas.openxmlformats.org/officeDocument/2006/relationships/hyperlink" Target="http://apps.leg.wa.gov/wac/default.aspx?cite=296-17A-3414" TargetMode="External"/><Relationship Id="rId159" Type="http://schemas.openxmlformats.org/officeDocument/2006/relationships/hyperlink" Target="http://apps.leg.wa.gov/wac/default.aspx?cite=296-17A-6608" TargetMode="External"/><Relationship Id="rId170" Type="http://schemas.openxmlformats.org/officeDocument/2006/relationships/hyperlink" Target="http://apps.leg.wa.gov/wac/default.aspx?cite=296-17A-4804" TargetMode="External"/><Relationship Id="rId226" Type="http://schemas.openxmlformats.org/officeDocument/2006/relationships/hyperlink" Target="http://apps.leg.wa.gov/wac/default.aspx?cite=296-17A-5002" TargetMode="External"/><Relationship Id="rId268" Type="http://schemas.openxmlformats.org/officeDocument/2006/relationships/hyperlink" Target="http://apps.leg.wa.gov/wac/default.aspx?cite=296-17A-3802" TargetMode="External"/><Relationship Id="rId32" Type="http://schemas.openxmlformats.org/officeDocument/2006/relationships/hyperlink" Target="http://apps.leg.wa.gov/wac/default.aspx?cite=296-17A-7203" TargetMode="External"/><Relationship Id="rId74" Type="http://schemas.openxmlformats.org/officeDocument/2006/relationships/hyperlink" Target="http://apps.leg.wa.gov/wac/default.aspx?cite=296-17A-4201" TargetMode="External"/><Relationship Id="rId128" Type="http://schemas.openxmlformats.org/officeDocument/2006/relationships/hyperlink" Target="http://apps.leg.wa.gov/wac/default.aspx?cite=296-17A-0108" TargetMode="External"/><Relationship Id="rId5" Type="http://schemas.openxmlformats.org/officeDocument/2006/relationships/hyperlink" Target="http://apps.leg.wa.gov/wac/default.aspx?cite=296-17A-0502" TargetMode="External"/><Relationship Id="rId181" Type="http://schemas.openxmlformats.org/officeDocument/2006/relationships/hyperlink" Target="http://apps.leg.wa.gov/wac/default.aspx?cite=296-17A-6406" TargetMode="External"/><Relationship Id="rId237" Type="http://schemas.openxmlformats.org/officeDocument/2006/relationships/hyperlink" Target="http://apps.leg.wa.gov/wac/default.aspx?cite=296-17A-1104" TargetMode="External"/><Relationship Id="rId279" Type="http://schemas.openxmlformats.org/officeDocument/2006/relationships/hyperlink" Target="http://apps.leg.wa.gov/wac/default.aspx?cite=296-17A-3105" TargetMode="External"/><Relationship Id="rId43" Type="http://schemas.openxmlformats.org/officeDocument/2006/relationships/hyperlink" Target="http://apps.leg.wa.gov/wac/default.aspx?cite=296-17A-6511" TargetMode="External"/><Relationship Id="rId139" Type="http://schemas.openxmlformats.org/officeDocument/2006/relationships/hyperlink" Target="http://apps.leg.wa.gov/wac/default.aspx?cite=296-17A-0201" TargetMode="External"/><Relationship Id="rId290" Type="http://schemas.openxmlformats.org/officeDocument/2006/relationships/hyperlink" Target="http://apps.leg.wa.gov/wac/default.aspx?cite=296-17A-7122" TargetMode="External"/><Relationship Id="rId304" Type="http://schemas.openxmlformats.org/officeDocument/2006/relationships/hyperlink" Target="http://apps.leg.wa.gov/wac/default.aspx?cite=296-17A-7113" TargetMode="External"/><Relationship Id="rId85" Type="http://schemas.openxmlformats.org/officeDocument/2006/relationships/hyperlink" Target="http://apps.leg.wa.gov/wac/default.aspx?cite=296-17A-6104" TargetMode="External"/><Relationship Id="rId150" Type="http://schemas.openxmlformats.org/officeDocument/2006/relationships/hyperlink" Target="http://apps.leg.wa.gov/wac/default.aspx?cite=296-17A-5301" TargetMode="External"/><Relationship Id="rId192" Type="http://schemas.openxmlformats.org/officeDocument/2006/relationships/hyperlink" Target="http://apps.leg.wa.gov/wac/default.aspx?cite=296-17A-6411" TargetMode="External"/><Relationship Id="rId206" Type="http://schemas.openxmlformats.org/officeDocument/2006/relationships/hyperlink" Target="http://apps.leg.wa.gov/wac/default.aspx?cite=296-17A-3404" TargetMode="External"/><Relationship Id="rId248" Type="http://schemas.openxmlformats.org/officeDocument/2006/relationships/hyperlink" Target="http://apps.leg.wa.gov/wac/default.aspx?cite=296-17A-6405" TargetMode="External"/><Relationship Id="rId12" Type="http://schemas.openxmlformats.org/officeDocument/2006/relationships/hyperlink" Target="http://apps.leg.wa.gov/wac/default.aspx?cite=296-17A-0512" TargetMode="External"/><Relationship Id="rId108" Type="http://schemas.openxmlformats.org/officeDocument/2006/relationships/hyperlink" Target="http://apps.leg.wa.gov/wac/default.aspx?cite=296-17A-6801" TargetMode="External"/><Relationship Id="rId315" Type="http://schemas.openxmlformats.org/officeDocument/2006/relationships/hyperlink" Target="http://apps.leg.wa.gov/wac/default.aspx?cite=296-17A-4815" TargetMode="External"/><Relationship Id="rId54" Type="http://schemas.openxmlformats.org/officeDocument/2006/relationships/hyperlink" Target="http://apps.leg.wa.gov/wac/default.aspx?cite=296-17A-6201" TargetMode="External"/><Relationship Id="rId96" Type="http://schemas.openxmlformats.org/officeDocument/2006/relationships/hyperlink" Target="http://apps.leg.wa.gov/wac/default.aspx?cite=296-17A-6802" TargetMode="External"/><Relationship Id="rId161" Type="http://schemas.openxmlformats.org/officeDocument/2006/relationships/hyperlink" Target="http://apps.leg.wa.gov/wac/default.aspx?cite=296-17A-6909" TargetMode="External"/><Relationship Id="rId217" Type="http://schemas.openxmlformats.org/officeDocument/2006/relationships/hyperlink" Target="http://apps.leg.wa.gov/wac/default.aspx?cite=296-17A-5101" TargetMode="External"/><Relationship Id="rId259" Type="http://schemas.openxmlformats.org/officeDocument/2006/relationships/hyperlink" Target="http://apps.leg.wa.gov/wac/default.aspx?cite=296-17A-3903" TargetMode="External"/><Relationship Id="rId23" Type="http://schemas.openxmlformats.org/officeDocument/2006/relationships/hyperlink" Target="http://apps.leg.wa.gov/wac/default.aspx?cite=296-17A-0504" TargetMode="External"/><Relationship Id="rId119" Type="http://schemas.openxmlformats.org/officeDocument/2006/relationships/hyperlink" Target="http://apps.leg.wa.gov/wac/default.aspx?cite=296-17A-0403" TargetMode="External"/><Relationship Id="rId270" Type="http://schemas.openxmlformats.org/officeDocument/2006/relationships/hyperlink" Target="http://apps.leg.wa.gov/wac/default.aspx?cite=296-17A-3701" TargetMode="External"/><Relationship Id="rId65" Type="http://schemas.openxmlformats.org/officeDocument/2006/relationships/hyperlink" Target="http://apps.leg.wa.gov/wac/default.aspx?cite=296-17A-3411" TargetMode="External"/><Relationship Id="rId130" Type="http://schemas.openxmlformats.org/officeDocument/2006/relationships/hyperlink" Target="http://apps.leg.wa.gov/wac/default.aspx?cite=296-17A-0509" TargetMode="External"/><Relationship Id="rId172" Type="http://schemas.openxmlformats.org/officeDocument/2006/relationships/hyperlink" Target="http://apps.leg.wa.gov/wac/default.aspx?cite=296-17A-4806" TargetMode="External"/><Relationship Id="rId228" Type="http://schemas.openxmlformats.org/officeDocument/2006/relationships/hyperlink" Target="http://apps.leg.wa.gov/wac/default.aspx?cite=296-17A-5004" TargetMode="External"/><Relationship Id="rId281" Type="http://schemas.openxmlformats.org/officeDocument/2006/relationships/hyperlink" Target="http://apps.leg.wa.gov/wac/default.aspx?cite=296-17A-3103" TargetMode="External"/><Relationship Id="rId34" Type="http://schemas.openxmlformats.org/officeDocument/2006/relationships/hyperlink" Target="http://apps.leg.wa.gov/wac/default.aspx?cite=296-17A-6709" TargetMode="External"/><Relationship Id="rId55" Type="http://schemas.openxmlformats.org/officeDocument/2006/relationships/hyperlink" Target="http://apps.leg.wa.gov/wac/default.aspx?cite=296-17A-5308" TargetMode="External"/><Relationship Id="rId76" Type="http://schemas.openxmlformats.org/officeDocument/2006/relationships/hyperlink" Target="http://apps.leg.wa.gov/wac/default.aspx?cite=296-17A-4906" TargetMode="External"/><Relationship Id="rId97" Type="http://schemas.openxmlformats.org/officeDocument/2006/relationships/hyperlink" Target="http://apps.leg.wa.gov/wac/default.aspx?cite=296-17A-1404" TargetMode="External"/><Relationship Id="rId120" Type="http://schemas.openxmlformats.org/officeDocument/2006/relationships/hyperlink" Target="http://apps.leg.wa.gov/wac/default.aspx?cite=296-17A-1704" TargetMode="External"/><Relationship Id="rId141" Type="http://schemas.openxmlformats.org/officeDocument/2006/relationships/hyperlink" Target="http://apps.leg.wa.gov/wac/default.aspx?cite=296-17A-0103" TargetMode="External"/><Relationship Id="rId7" Type="http://schemas.openxmlformats.org/officeDocument/2006/relationships/hyperlink" Target="http://apps.leg.wa.gov/wac/default.aspx?cite=296-17A-0510" TargetMode="External"/><Relationship Id="rId162" Type="http://schemas.openxmlformats.org/officeDocument/2006/relationships/hyperlink" Target="http://apps.leg.wa.gov/wac/default.aspx?cite=296-17A-7100" TargetMode="External"/><Relationship Id="rId183" Type="http://schemas.openxmlformats.org/officeDocument/2006/relationships/hyperlink" Target="http://apps.leg.wa.gov/wac/default.aspx?cite=296-17A-6504" TargetMode="External"/><Relationship Id="rId218" Type="http://schemas.openxmlformats.org/officeDocument/2006/relationships/hyperlink" Target="http://apps.leg.wa.gov/wac/default.aspx?cite=296-17A-2907" TargetMode="External"/><Relationship Id="rId239" Type="http://schemas.openxmlformats.org/officeDocument/2006/relationships/hyperlink" Target="http://apps.leg.wa.gov/wac/default.aspx?cite=296-17A-1108" TargetMode="External"/><Relationship Id="rId250" Type="http://schemas.openxmlformats.org/officeDocument/2006/relationships/hyperlink" Target="http://apps.leg.wa.gov/wac/default.aspx?cite=296-17A-6408" TargetMode="External"/><Relationship Id="rId271" Type="http://schemas.openxmlformats.org/officeDocument/2006/relationships/hyperlink" Target="http://apps.leg.wa.gov/wac/default.aspx?cite=296-17A-3602" TargetMode="External"/><Relationship Id="rId292" Type="http://schemas.openxmlformats.org/officeDocument/2006/relationships/hyperlink" Target="http://apps.leg.wa.gov/wac/default.aspx?cite=296-17A-7120" TargetMode="External"/><Relationship Id="rId306" Type="http://schemas.openxmlformats.org/officeDocument/2006/relationships/hyperlink" Target="http://apps.leg.wa.gov/wac/default.aspx?cite=296-17A-4501" TargetMode="External"/><Relationship Id="rId24" Type="http://schemas.openxmlformats.org/officeDocument/2006/relationships/hyperlink" Target="http://apps.leg.wa.gov/wac/default.aspx?cite=296-17A-0302" TargetMode="External"/><Relationship Id="rId45" Type="http://schemas.openxmlformats.org/officeDocument/2006/relationships/hyperlink" Target="http://apps.leg.wa.gov/wac/default.aspx?cite=296-17A-6509" TargetMode="External"/><Relationship Id="rId66" Type="http://schemas.openxmlformats.org/officeDocument/2006/relationships/hyperlink" Target="http://apps.leg.wa.gov/wac/default.aspx?cite=296-17A-3409" TargetMode="External"/><Relationship Id="rId87" Type="http://schemas.openxmlformats.org/officeDocument/2006/relationships/hyperlink" Target="http://apps.leg.wa.gov/wac/default.aspx?cite=296-17A-6901" TargetMode="External"/><Relationship Id="rId110" Type="http://schemas.openxmlformats.org/officeDocument/2006/relationships/hyperlink" Target="http://apps.leg.wa.gov/wac/default.aspx?cite=296-17A-4404" TargetMode="External"/><Relationship Id="rId131" Type="http://schemas.openxmlformats.org/officeDocument/2006/relationships/hyperlink" Target="http://apps.leg.wa.gov/wac/default.aspx?cite=296-17A-4900" TargetMode="External"/><Relationship Id="rId152" Type="http://schemas.openxmlformats.org/officeDocument/2006/relationships/hyperlink" Target="http://apps.leg.wa.gov/wac/default.aspx?cite=296-17A-6107" TargetMode="External"/><Relationship Id="rId173" Type="http://schemas.openxmlformats.org/officeDocument/2006/relationships/hyperlink" Target="http://apps.leg.wa.gov/wac/default.aspx?cite=296-17A-4808" TargetMode="External"/><Relationship Id="rId194" Type="http://schemas.openxmlformats.org/officeDocument/2006/relationships/hyperlink" Target="http://apps.leg.wa.gov/wac/default.aspx?cite=296-17A-6108" TargetMode="External"/><Relationship Id="rId208" Type="http://schemas.openxmlformats.org/officeDocument/2006/relationships/hyperlink" Target="http://apps.leg.wa.gov/wac/default.aspx?cite=296-17A-3605" TargetMode="External"/><Relationship Id="rId229" Type="http://schemas.openxmlformats.org/officeDocument/2006/relationships/hyperlink" Target="http://apps.leg.wa.gov/wac/default.aspx?cite=296-17A-5005" TargetMode="External"/><Relationship Id="rId240" Type="http://schemas.openxmlformats.org/officeDocument/2006/relationships/hyperlink" Target="http://apps.leg.wa.gov/wac/default.aspx?cite=296-17A-2004" TargetMode="External"/><Relationship Id="rId261" Type="http://schemas.openxmlformats.org/officeDocument/2006/relationships/hyperlink" Target="http://apps.leg.wa.gov/wac/default.aspx?cite=296-17A-3304" TargetMode="External"/><Relationship Id="rId14" Type="http://schemas.openxmlformats.org/officeDocument/2006/relationships/hyperlink" Target="http://apps.leg.wa.gov/wac/default.aspx?cite=296-17A-0521" TargetMode="External"/><Relationship Id="rId35" Type="http://schemas.openxmlformats.org/officeDocument/2006/relationships/hyperlink" Target="http://apps.leg.wa.gov/wac/default.aspx?cite=296-17A-6708" TargetMode="External"/><Relationship Id="rId56" Type="http://schemas.openxmlformats.org/officeDocument/2006/relationships/hyperlink" Target="http://apps.leg.wa.gov/wac/default.aspx?cite=296-17A-5207" TargetMode="External"/><Relationship Id="rId77" Type="http://schemas.openxmlformats.org/officeDocument/2006/relationships/hyperlink" Target="http://apps.leg.wa.gov/wac/default.aspx?cite=296-17A-4907" TargetMode="External"/><Relationship Id="rId100" Type="http://schemas.openxmlformats.org/officeDocument/2006/relationships/hyperlink" Target="http://apps.leg.wa.gov/wac/default.aspx?cite=296-17A-1102" TargetMode="External"/><Relationship Id="rId282" Type="http://schemas.openxmlformats.org/officeDocument/2006/relationships/hyperlink" Target="http://apps.leg.wa.gov/wac/default.aspx?cite=296-17A-3102" TargetMode="External"/><Relationship Id="rId317" Type="http://schemas.openxmlformats.org/officeDocument/2006/relationships/hyperlink" Target="http://apps.leg.wa.gov/wac/default.aspx?cite=296-17A-4816" TargetMode="External"/><Relationship Id="rId8" Type="http://schemas.openxmlformats.org/officeDocument/2006/relationships/hyperlink" Target="http://apps.leg.wa.gov/wac/default.aspx?cite=296-17A-0511" TargetMode="External"/><Relationship Id="rId98" Type="http://schemas.openxmlformats.org/officeDocument/2006/relationships/hyperlink" Target="http://apps.leg.wa.gov/wac/default.aspx?cite=296-17A-1405" TargetMode="External"/><Relationship Id="rId121" Type="http://schemas.openxmlformats.org/officeDocument/2006/relationships/hyperlink" Target="http://apps.leg.wa.gov/wac/default.aspx?cite=296-17A-3506" TargetMode="External"/><Relationship Id="rId142" Type="http://schemas.openxmlformats.org/officeDocument/2006/relationships/hyperlink" Target="http://apps.leg.wa.gov/wac/default.aspx?cite=296-17A-4109" TargetMode="External"/><Relationship Id="rId163" Type="http://schemas.openxmlformats.org/officeDocument/2006/relationships/hyperlink" Target="http://apps.leg.wa.gov/wac/default.aspx?cite=296-17A-7101" TargetMode="External"/><Relationship Id="rId184" Type="http://schemas.openxmlformats.org/officeDocument/2006/relationships/hyperlink" Target="http://apps.leg.wa.gov/wac/default.aspx?cite=296-17A-3410" TargetMode="External"/><Relationship Id="rId219" Type="http://schemas.openxmlformats.org/officeDocument/2006/relationships/hyperlink" Target="http://apps.leg.wa.gov/wac/default.aspx?cite=296-17A-1002" TargetMode="External"/><Relationship Id="rId230" Type="http://schemas.openxmlformats.org/officeDocument/2006/relationships/hyperlink" Target="http://apps.leg.wa.gov/wac/default.aspx?cite=296-17A-5006" TargetMode="External"/><Relationship Id="rId251" Type="http://schemas.openxmlformats.org/officeDocument/2006/relationships/hyperlink" Target="http://apps.leg.wa.gov/wac/default.aspx?cite=296-17A-6409" TargetMode="External"/><Relationship Id="rId25" Type="http://schemas.openxmlformats.org/officeDocument/2006/relationships/hyperlink" Target="http://apps.leg.wa.gov/wac/default.aspx?cite=296-17A-0540" TargetMode="External"/><Relationship Id="rId46" Type="http://schemas.openxmlformats.org/officeDocument/2006/relationships/hyperlink" Target="http://apps.leg.wa.gov/wac/default.aspx?cite=296-17A-6209" TargetMode="External"/><Relationship Id="rId67" Type="http://schemas.openxmlformats.org/officeDocument/2006/relationships/hyperlink" Target="http://apps.leg.wa.gov/wac/default.aspx?cite=296-17A-3406" TargetMode="External"/><Relationship Id="rId272" Type="http://schemas.openxmlformats.org/officeDocument/2006/relationships/hyperlink" Target="http://apps.leg.wa.gov/wac/default.aspx?cite=296-17A-3513" TargetMode="External"/><Relationship Id="rId293" Type="http://schemas.openxmlformats.org/officeDocument/2006/relationships/hyperlink" Target="http://apps.leg.wa.gov/wac/default.aspx?cite=296-17A-7119" TargetMode="External"/><Relationship Id="rId307" Type="http://schemas.openxmlformats.org/officeDocument/2006/relationships/hyperlink" Target="http://apps.leg.wa.gov/wac/default.aspx?cite=296-17A-4103" TargetMode="External"/><Relationship Id="rId88" Type="http://schemas.openxmlformats.org/officeDocument/2006/relationships/hyperlink" Target="http://apps.leg.wa.gov/wac/default.aspx?cite=296-17A-6904" TargetMode="External"/><Relationship Id="rId111" Type="http://schemas.openxmlformats.org/officeDocument/2006/relationships/hyperlink" Target="http://apps.leg.wa.gov/wac/default.aspx?cite=296-17A-2102" TargetMode="External"/><Relationship Id="rId132" Type="http://schemas.openxmlformats.org/officeDocument/2006/relationships/hyperlink" Target="http://apps.leg.wa.gov/wac/default.aspx?cite=296-17A-1703" TargetMode="External"/><Relationship Id="rId153" Type="http://schemas.openxmlformats.org/officeDocument/2006/relationships/hyperlink" Target="http://apps.leg.wa.gov/wac/default.aspx?cite=296-17A-6301" TargetMode="External"/><Relationship Id="rId174" Type="http://schemas.openxmlformats.org/officeDocument/2006/relationships/hyperlink" Target="http://apps.leg.wa.gov/wac/default.aspx?cite=296-17A-4813" TargetMode="External"/><Relationship Id="rId195" Type="http://schemas.openxmlformats.org/officeDocument/2006/relationships/hyperlink" Target="http://apps.leg.wa.gov/wac/default.aspx?cite=296-17A-6109" TargetMode="External"/><Relationship Id="rId209" Type="http://schemas.openxmlformats.org/officeDocument/2006/relationships/hyperlink" Target="http://apps.leg.wa.gov/wac/default.aspx?cite=296-17A-5103" TargetMode="External"/><Relationship Id="rId220" Type="http://schemas.openxmlformats.org/officeDocument/2006/relationships/hyperlink" Target="http://apps.leg.wa.gov/wac/default.aspx?cite=296-17A-1003" TargetMode="External"/><Relationship Id="rId241" Type="http://schemas.openxmlformats.org/officeDocument/2006/relationships/hyperlink" Target="http://apps.leg.wa.gov/wac/default.aspx?cite=296-17A-2009" TargetMode="External"/><Relationship Id="rId15" Type="http://schemas.openxmlformats.org/officeDocument/2006/relationships/hyperlink" Target="http://apps.leg.wa.gov/wac/default.aspx?cite=296-17A-0601" TargetMode="External"/><Relationship Id="rId36" Type="http://schemas.openxmlformats.org/officeDocument/2006/relationships/hyperlink" Target="http://apps.leg.wa.gov/wac/default.aspx?cite=296-17A-6707" TargetMode="External"/><Relationship Id="rId57" Type="http://schemas.openxmlformats.org/officeDocument/2006/relationships/hyperlink" Target="http://apps.leg.wa.gov/wac/default.aspx?cite=296-17A-4910" TargetMode="External"/><Relationship Id="rId262" Type="http://schemas.openxmlformats.org/officeDocument/2006/relationships/hyperlink" Target="http://apps.leg.wa.gov/wac/default.aspx?cite=296-17A-2104" TargetMode="External"/><Relationship Id="rId283" Type="http://schemas.openxmlformats.org/officeDocument/2006/relationships/hyperlink" Target="http://apps.leg.wa.gov/wac/default.aspx?cite=296-17A-2908" TargetMode="External"/><Relationship Id="rId318" Type="http://schemas.openxmlformats.org/officeDocument/2006/relationships/hyperlink" Target="http://apps.leg.wa.gov/wac/default.aspx?cite=296-17A-2103" TargetMode="External"/><Relationship Id="rId78" Type="http://schemas.openxmlformats.org/officeDocument/2006/relationships/hyperlink" Target="http://apps.leg.wa.gov/wac/default.aspx?cite=296-17A-4908" TargetMode="External"/><Relationship Id="rId99" Type="http://schemas.openxmlformats.org/officeDocument/2006/relationships/hyperlink" Target="http://apps.leg.wa.gov/wac/default.aspx?cite=296-17A-4305" TargetMode="External"/><Relationship Id="rId101" Type="http://schemas.openxmlformats.org/officeDocument/2006/relationships/hyperlink" Target="http://apps.leg.wa.gov/wac/default.aspx?cite=296-17A-1105" TargetMode="External"/><Relationship Id="rId122" Type="http://schemas.openxmlformats.org/officeDocument/2006/relationships/hyperlink" Target="http://apps.leg.wa.gov/wac/default.aspx?cite=296-17A-4911" TargetMode="External"/><Relationship Id="rId143" Type="http://schemas.openxmlformats.org/officeDocument/2006/relationships/hyperlink" Target="http://apps.leg.wa.gov/wac/default.aspx?cite=296-17A-1007" TargetMode="External"/><Relationship Id="rId164" Type="http://schemas.openxmlformats.org/officeDocument/2006/relationships/hyperlink" Target="http://apps.leg.wa.gov/wac/default.aspx?cite=296-17A-7202" TargetMode="External"/><Relationship Id="rId185" Type="http://schemas.openxmlformats.org/officeDocument/2006/relationships/hyperlink" Target="http://apps.leg.wa.gov/wac/default.aspx?cite=296-17A-6403" TargetMode="External"/><Relationship Id="rId9" Type="http://schemas.openxmlformats.org/officeDocument/2006/relationships/hyperlink" Target="http://apps.leg.wa.gov/wac/default.aspx?cite=296-17A-0518" TargetMode="External"/><Relationship Id="rId210" Type="http://schemas.openxmlformats.org/officeDocument/2006/relationships/hyperlink" Target="http://apps.leg.wa.gov/wac/default.aspx?cite=296-17A-5106" TargetMode="External"/><Relationship Id="rId26" Type="http://schemas.openxmlformats.org/officeDocument/2006/relationships/hyperlink" Target="http://apps.leg.wa.gov/wac/default.aspx?cite=296-17A-0541" TargetMode="External"/><Relationship Id="rId231" Type="http://schemas.openxmlformats.org/officeDocument/2006/relationships/hyperlink" Target="http://apps.leg.wa.gov/wac/default.aspx?cite=296-17A-6902" TargetMode="External"/><Relationship Id="rId252" Type="http://schemas.openxmlformats.org/officeDocument/2006/relationships/hyperlink" Target="http://apps.leg.wa.gov/wac/default.aspx?cite=296-17A-6410" TargetMode="External"/><Relationship Id="rId273" Type="http://schemas.openxmlformats.org/officeDocument/2006/relationships/hyperlink" Target="http://apps.leg.wa.gov/wac/default.aspx?cite=296-17A-3512" TargetMode="External"/><Relationship Id="rId294" Type="http://schemas.openxmlformats.org/officeDocument/2006/relationships/hyperlink" Target="http://apps.leg.wa.gov/wac/default.aspx?cite=296-17A-7118" TargetMode="External"/><Relationship Id="rId308" Type="http://schemas.openxmlformats.org/officeDocument/2006/relationships/hyperlink" Target="http://apps.leg.wa.gov/wac/default.aspx?cite=296-17A-3408" TargetMode="External"/><Relationship Id="rId47" Type="http://schemas.openxmlformats.org/officeDocument/2006/relationships/hyperlink" Target="http://apps.leg.wa.gov/wac/default.aspx?cite=296-17A-6208" TargetMode="External"/><Relationship Id="rId68" Type="http://schemas.openxmlformats.org/officeDocument/2006/relationships/hyperlink" Target="http://apps.leg.wa.gov/wac/default.aspx?cite=296-17A-2204" TargetMode="External"/><Relationship Id="rId89" Type="http://schemas.openxmlformats.org/officeDocument/2006/relationships/hyperlink" Target="http://apps.leg.wa.gov/wac/default.aspx?cite=296-17A-6905" TargetMode="External"/><Relationship Id="rId112" Type="http://schemas.openxmlformats.org/officeDocument/2006/relationships/hyperlink" Target="http://apps.leg.wa.gov/wac/default.aspx?cite=296-17A-6803" TargetMode="External"/><Relationship Id="rId133" Type="http://schemas.openxmlformats.org/officeDocument/2006/relationships/hyperlink" Target="http://apps.leg.wa.gov/wac/default.aspx?cite=296-17A-0104" TargetMode="External"/><Relationship Id="rId154" Type="http://schemas.openxmlformats.org/officeDocument/2006/relationships/hyperlink" Target="http://apps.leg.wa.gov/wac/default.aspx?cite=296-17A-6303" TargetMode="External"/><Relationship Id="rId175" Type="http://schemas.openxmlformats.org/officeDocument/2006/relationships/hyperlink" Target="http://apps.leg.wa.gov/wac/default.aspx?cite=296-17A-4810" TargetMode="External"/><Relationship Id="rId196" Type="http://schemas.openxmlformats.org/officeDocument/2006/relationships/hyperlink" Target="http://apps.leg.wa.gov/wac/default.aspx?cite=296-17A-6110" TargetMode="External"/><Relationship Id="rId200" Type="http://schemas.openxmlformats.org/officeDocument/2006/relationships/hyperlink" Target="http://apps.leg.wa.gov/wac/default.aspx?cite=296-17A-1801" TargetMode="External"/><Relationship Id="rId16" Type="http://schemas.openxmlformats.org/officeDocument/2006/relationships/hyperlink" Target="http://apps.leg.wa.gov/wac/default.aspx?cite=296-17A-0602" TargetMode="External"/><Relationship Id="rId221" Type="http://schemas.openxmlformats.org/officeDocument/2006/relationships/hyperlink" Target="http://apps.leg.wa.gov/wac/default.aspx?cite=296-17A-1004" TargetMode="External"/><Relationship Id="rId242" Type="http://schemas.openxmlformats.org/officeDocument/2006/relationships/hyperlink" Target="http://apps.leg.wa.gov/wac/default.aspx?cite=296-17A-2106" TargetMode="External"/><Relationship Id="rId263" Type="http://schemas.openxmlformats.org/officeDocument/2006/relationships/hyperlink" Target="http://apps.leg.wa.gov/wac/default.aspx?cite=296-17A-2101" TargetMode="External"/><Relationship Id="rId284" Type="http://schemas.openxmlformats.org/officeDocument/2006/relationships/hyperlink" Target="http://apps.leg.wa.gov/wac/default.aspx?cite=296-17A-2906" TargetMode="External"/><Relationship Id="rId319" Type="http://schemas.openxmlformats.org/officeDocument/2006/relationships/hyperlink" Target="http://apps.leg.wa.gov/wac/default.aspx?cite=296-17A-1408" TargetMode="External"/><Relationship Id="rId37" Type="http://schemas.openxmlformats.org/officeDocument/2006/relationships/hyperlink" Target="http://apps.leg.wa.gov/wac/default.aspx?cite=296-17A-6706" TargetMode="External"/><Relationship Id="rId58" Type="http://schemas.openxmlformats.org/officeDocument/2006/relationships/hyperlink" Target="http://apps.leg.wa.gov/wac/default.aspx?cite=296-17A-4905" TargetMode="External"/><Relationship Id="rId79" Type="http://schemas.openxmlformats.org/officeDocument/2006/relationships/hyperlink" Target="http://apps.leg.wa.gov/wac/default.aspx?cite=296-17A-4909" TargetMode="External"/><Relationship Id="rId102" Type="http://schemas.openxmlformats.org/officeDocument/2006/relationships/hyperlink" Target="http://apps.leg.wa.gov/wac/default.aspx?cite=296-17A-1109" TargetMode="External"/><Relationship Id="rId123" Type="http://schemas.openxmlformats.org/officeDocument/2006/relationships/hyperlink" Target="http://apps.leg.wa.gov/wac/default.aspx?cite=296-17A-5206" TargetMode="External"/><Relationship Id="rId144" Type="http://schemas.openxmlformats.org/officeDocument/2006/relationships/hyperlink" Target="http://apps.leg.wa.gov/wac/default.aspx?cite=296-17A-4107" TargetMode="External"/><Relationship Id="rId90" Type="http://schemas.openxmlformats.org/officeDocument/2006/relationships/hyperlink" Target="http://apps.leg.wa.gov/wac/default.aspx?cite=296-17A-6505" TargetMode="External"/><Relationship Id="rId165" Type="http://schemas.openxmlformats.org/officeDocument/2006/relationships/hyperlink" Target="http://apps.leg.wa.gov/wac/default.aspx?cite=296-17A-7301" TargetMode="External"/><Relationship Id="rId186" Type="http://schemas.openxmlformats.org/officeDocument/2006/relationships/hyperlink" Target="http://apps.leg.wa.gov/wac/default.aspx?cite=296-17A-6506" TargetMode="External"/><Relationship Id="rId211" Type="http://schemas.openxmlformats.org/officeDocument/2006/relationships/hyperlink" Target="http://apps.leg.wa.gov/wac/default.aspx?cite=296-17A-5108" TargetMode="External"/><Relationship Id="rId232" Type="http://schemas.openxmlformats.org/officeDocument/2006/relationships/hyperlink" Target="http://apps.leg.wa.gov/wac/default.aspx?cite=296-17A-2401" TargetMode="External"/><Relationship Id="rId253" Type="http://schemas.openxmlformats.org/officeDocument/2006/relationships/hyperlink" Target="http://apps.leg.wa.gov/wac/default.aspx?cite=296-17A-6603" TargetMode="External"/><Relationship Id="rId274" Type="http://schemas.openxmlformats.org/officeDocument/2006/relationships/hyperlink" Target="http://apps.leg.wa.gov/wac/default.aspx?cite=296-17A-3511" TargetMode="External"/><Relationship Id="rId295" Type="http://schemas.openxmlformats.org/officeDocument/2006/relationships/hyperlink" Target="http://apps.leg.wa.gov/wac/default.aspx?cite=296-17A-7117" TargetMode="External"/><Relationship Id="rId309" Type="http://schemas.openxmlformats.org/officeDocument/2006/relationships/hyperlink" Target="http://apps.leg.wa.gov/wac/default.aspx?cite=296-17A-1507" TargetMode="External"/><Relationship Id="rId27" Type="http://schemas.openxmlformats.org/officeDocument/2006/relationships/hyperlink" Target="http://apps.leg.wa.gov/wac/default.aspx?cite=296-17A-0550" TargetMode="External"/><Relationship Id="rId48" Type="http://schemas.openxmlformats.org/officeDocument/2006/relationships/hyperlink" Target="http://apps.leg.wa.gov/wac/default.aspx?cite=296-17A-6207" TargetMode="External"/><Relationship Id="rId69" Type="http://schemas.openxmlformats.org/officeDocument/2006/relationships/hyperlink" Target="http://apps.leg.wa.gov/wac/default.aspx?cite=296-17A-2203" TargetMode="External"/><Relationship Id="rId113" Type="http://schemas.openxmlformats.org/officeDocument/2006/relationships/hyperlink" Target="http://apps.leg.wa.gov/wac/default.aspx?cite=296-17A-6804" TargetMode="External"/><Relationship Id="rId134" Type="http://schemas.openxmlformats.org/officeDocument/2006/relationships/hyperlink" Target="http://apps.leg.wa.gov/wac/default.aspx?cite=296-17A-0210" TargetMode="External"/><Relationship Id="rId320" Type="http://schemas.openxmlformats.org/officeDocument/2006/relationships/hyperlink" Target="http://apps.leg.wa.gov/wac/default.aspx?cite=296-17A-0513" TargetMode="External"/><Relationship Id="rId80" Type="http://schemas.openxmlformats.org/officeDocument/2006/relationships/hyperlink" Target="http://apps.leg.wa.gov/wac/default.aspx?cite=296-17A-5300" TargetMode="External"/><Relationship Id="rId155" Type="http://schemas.openxmlformats.org/officeDocument/2006/relationships/hyperlink" Target="http://apps.leg.wa.gov/wac/default.aspx?cite=296-17A-6502" TargetMode="External"/><Relationship Id="rId176" Type="http://schemas.openxmlformats.org/officeDocument/2006/relationships/hyperlink" Target="http://apps.leg.wa.gov/wac/default.aspx?cite=296-17A-4811" TargetMode="External"/><Relationship Id="rId197" Type="http://schemas.openxmlformats.org/officeDocument/2006/relationships/hyperlink" Target="http://apps.leg.wa.gov/wac/default.aspx?cite=296-17A-6120" TargetMode="External"/><Relationship Id="rId201" Type="http://schemas.openxmlformats.org/officeDocument/2006/relationships/hyperlink" Target="http://apps.leg.wa.gov/wac/default.aspx?cite=296-17A-1802" TargetMode="External"/><Relationship Id="rId222" Type="http://schemas.openxmlformats.org/officeDocument/2006/relationships/hyperlink" Target="http://apps.leg.wa.gov/wac/default.aspx?cite=296-17A-1005" TargetMode="External"/><Relationship Id="rId243" Type="http://schemas.openxmlformats.org/officeDocument/2006/relationships/hyperlink" Target="http://apps.leg.wa.gov/wac/default.aspx?cite=296-17A-3101" TargetMode="External"/><Relationship Id="rId264" Type="http://schemas.openxmlformats.org/officeDocument/2006/relationships/hyperlink" Target="http://apps.leg.wa.gov/wac/default.aspx?cite=296-17A-6908" TargetMode="External"/><Relationship Id="rId285" Type="http://schemas.openxmlformats.org/officeDocument/2006/relationships/hyperlink" Target="http://apps.leg.wa.gov/wac/default.aspx?cite=296-17A-0901" TargetMode="External"/><Relationship Id="rId17" Type="http://schemas.openxmlformats.org/officeDocument/2006/relationships/hyperlink" Target="http://apps.leg.wa.gov/wac/default.aspx?cite=296-17A-0603" TargetMode="External"/><Relationship Id="rId38" Type="http://schemas.openxmlformats.org/officeDocument/2006/relationships/hyperlink" Target="http://apps.leg.wa.gov/wac/default.aspx?cite=296-17A-6705" TargetMode="External"/><Relationship Id="rId59" Type="http://schemas.openxmlformats.org/officeDocument/2006/relationships/hyperlink" Target="http://apps.leg.wa.gov/wac/default.aspx?cite=296-17A-4504" TargetMode="External"/><Relationship Id="rId103" Type="http://schemas.openxmlformats.org/officeDocument/2006/relationships/hyperlink" Target="http://apps.leg.wa.gov/wac/default.aspx?cite=296-17A-1401" TargetMode="External"/><Relationship Id="rId124" Type="http://schemas.openxmlformats.org/officeDocument/2006/relationships/hyperlink" Target="http://apps.leg.wa.gov/wac/default.aspx?cite=296-17A-0107" TargetMode="External"/><Relationship Id="rId310" Type="http://schemas.openxmlformats.org/officeDocument/2006/relationships/hyperlink" Target="http://apps.leg.wa.gov/wac/default.aspx?cite=296-17A-1305" TargetMode="External"/><Relationship Id="rId70" Type="http://schemas.openxmlformats.org/officeDocument/2006/relationships/hyperlink" Target="http://apps.leg.wa.gov/wac/default.aspx?cite=296-17A-2202" TargetMode="External"/><Relationship Id="rId91" Type="http://schemas.openxmlformats.org/officeDocument/2006/relationships/hyperlink" Target="http://apps.leg.wa.gov/wac/default.aspx?cite=296-17A-7103" TargetMode="External"/><Relationship Id="rId145" Type="http://schemas.openxmlformats.org/officeDocument/2006/relationships/hyperlink" Target="http://apps.leg.wa.gov/wac/default.aspx?cite=296-17A-4108" TargetMode="External"/><Relationship Id="rId166" Type="http://schemas.openxmlformats.org/officeDocument/2006/relationships/hyperlink" Target="http://apps.leg.wa.gov/wac/default.aspx?cite=296-17A-7302" TargetMode="External"/><Relationship Id="rId187" Type="http://schemas.openxmlformats.org/officeDocument/2006/relationships/hyperlink" Target="http://apps.leg.wa.gov/wac/default.aspx?cite=296-17A-3303" TargetMode="External"/><Relationship Id="rId1" Type="http://schemas.openxmlformats.org/officeDocument/2006/relationships/hyperlink" Target="http://apps.leg.wa.gov/wac/default.aspx?cite=296-17A-0301" TargetMode="External"/><Relationship Id="rId212" Type="http://schemas.openxmlformats.org/officeDocument/2006/relationships/hyperlink" Target="http://apps.leg.wa.gov/wac/default.aspx?cite=296-17A-5109" TargetMode="External"/><Relationship Id="rId233" Type="http://schemas.openxmlformats.org/officeDocument/2006/relationships/hyperlink" Target="http://apps.leg.wa.gov/wac/default.aspx?cite=296-17A-2909" TargetMode="External"/><Relationship Id="rId254" Type="http://schemas.openxmlformats.org/officeDocument/2006/relationships/hyperlink" Target="http://apps.leg.wa.gov/wac/default.aspx?cite=296-17A-4304" TargetMode="External"/><Relationship Id="rId28" Type="http://schemas.openxmlformats.org/officeDocument/2006/relationships/hyperlink" Target="http://apps.leg.wa.gov/wac/default.aspx?cite=296-17A-0551" TargetMode="External"/><Relationship Id="rId49" Type="http://schemas.openxmlformats.org/officeDocument/2006/relationships/hyperlink" Target="http://apps.leg.wa.gov/wac/default.aspx?cite=296-17A-6206" TargetMode="External"/><Relationship Id="rId114" Type="http://schemas.openxmlformats.org/officeDocument/2006/relationships/hyperlink" Target="http://apps.leg.wa.gov/wac/default.aspx?cite=296-17A-6903" TargetMode="External"/><Relationship Id="rId275" Type="http://schemas.openxmlformats.org/officeDocument/2006/relationships/hyperlink" Target="http://apps.leg.wa.gov/wac/default.aspx?cite=296-17A-3510" TargetMode="External"/><Relationship Id="rId296" Type="http://schemas.openxmlformats.org/officeDocument/2006/relationships/hyperlink" Target="http://apps.leg.wa.gov/wac/default.aspx?cite=296-17A-7116" TargetMode="External"/><Relationship Id="rId300" Type="http://schemas.openxmlformats.org/officeDocument/2006/relationships/hyperlink" Target="http://apps.leg.wa.gov/wac/default.aspx?cite=296-17A-7110" TargetMode="External"/><Relationship Id="rId60" Type="http://schemas.openxmlformats.org/officeDocument/2006/relationships/hyperlink" Target="http://apps.leg.wa.gov/wac/default.aspx?cite=296-17A-3909" TargetMode="External"/><Relationship Id="rId81" Type="http://schemas.openxmlformats.org/officeDocument/2006/relationships/hyperlink" Target="http://apps.leg.wa.gov/wac/default.aspx?cite=296-17A-5305" TargetMode="External"/><Relationship Id="rId135" Type="http://schemas.openxmlformats.org/officeDocument/2006/relationships/hyperlink" Target="http://apps.leg.wa.gov/wac/default.aspx?cite=296-17A-0212" TargetMode="External"/><Relationship Id="rId156" Type="http://schemas.openxmlformats.org/officeDocument/2006/relationships/hyperlink" Target="http://apps.leg.wa.gov/wac/default.aspx?cite=296-17A-6503" TargetMode="External"/><Relationship Id="rId177" Type="http://schemas.openxmlformats.org/officeDocument/2006/relationships/hyperlink" Target="http://apps.leg.wa.gov/wac/default.aspx?cite=296-17A-4812" TargetMode="External"/><Relationship Id="rId198" Type="http://schemas.openxmlformats.org/officeDocument/2006/relationships/hyperlink" Target="http://apps.leg.wa.gov/wac/default.aspx?cite=296-17A-6121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://apps.leg.wa.gov/wac/default.aspx?cite=296-17A-3402" TargetMode="External"/><Relationship Id="rId223" Type="http://schemas.openxmlformats.org/officeDocument/2006/relationships/hyperlink" Target="http://apps.leg.wa.gov/wac/default.aspx?cite=296-17A-2903" TargetMode="External"/><Relationship Id="rId244" Type="http://schemas.openxmlformats.org/officeDocument/2006/relationships/hyperlink" Target="http://apps.leg.wa.gov/wac/default.aspx?cite=296-17A-3309" TargetMode="External"/><Relationship Id="rId18" Type="http://schemas.openxmlformats.org/officeDocument/2006/relationships/hyperlink" Target="http://apps.leg.wa.gov/wac/default.aspx?cite=296-17A-0606" TargetMode="External"/><Relationship Id="rId39" Type="http://schemas.openxmlformats.org/officeDocument/2006/relationships/hyperlink" Target="http://apps.leg.wa.gov/wac/default.aspx?cite=296-17A-6704" TargetMode="External"/><Relationship Id="rId265" Type="http://schemas.openxmlformats.org/officeDocument/2006/relationships/hyperlink" Target="http://apps.leg.wa.gov/wac/default.aspx?cite=296-17A-6604" TargetMode="External"/><Relationship Id="rId286" Type="http://schemas.openxmlformats.org/officeDocument/2006/relationships/hyperlink" Target="http://apps.leg.wa.gov/wac/default.aspx?cite=296-17A-7107" TargetMode="External"/><Relationship Id="rId50" Type="http://schemas.openxmlformats.org/officeDocument/2006/relationships/hyperlink" Target="http://apps.leg.wa.gov/wac/default.aspx?cite=296-17A-6205" TargetMode="External"/><Relationship Id="rId104" Type="http://schemas.openxmlformats.org/officeDocument/2006/relationships/hyperlink" Target="http://apps.leg.wa.gov/wac/default.aspx?cite=296-17A-1407" TargetMode="External"/><Relationship Id="rId125" Type="http://schemas.openxmlformats.org/officeDocument/2006/relationships/hyperlink" Target="http://apps.leg.wa.gov/wac/default.aspx?cite=296-17A-0105" TargetMode="External"/><Relationship Id="rId146" Type="http://schemas.openxmlformats.org/officeDocument/2006/relationships/hyperlink" Target="http://apps.leg.wa.gov/wac/default.aspx?cite=296-17A-1006" TargetMode="External"/><Relationship Id="rId167" Type="http://schemas.openxmlformats.org/officeDocument/2006/relationships/hyperlink" Target="http://apps.leg.wa.gov/wac/default.aspx?cite=296-17A-7307" TargetMode="External"/><Relationship Id="rId188" Type="http://schemas.openxmlformats.org/officeDocument/2006/relationships/hyperlink" Target="http://apps.leg.wa.gov/wac/default.aspx?cite=296-17A-6306" TargetMode="External"/><Relationship Id="rId311" Type="http://schemas.openxmlformats.org/officeDocument/2006/relationships/hyperlink" Target="http://apps.leg.wa.gov/wac/default.aspx?cite=296-17A-1304" TargetMode="External"/><Relationship Id="rId71" Type="http://schemas.openxmlformats.org/officeDocument/2006/relationships/hyperlink" Target="http://apps.leg.wa.gov/wac/default.aspx?cite=296-17A-2201" TargetMode="External"/><Relationship Id="rId92" Type="http://schemas.openxmlformats.org/officeDocument/2006/relationships/hyperlink" Target="http://apps.leg.wa.gov/wac/default.aspx?cite=296-17A-7200" TargetMode="External"/><Relationship Id="rId213" Type="http://schemas.openxmlformats.org/officeDocument/2006/relationships/hyperlink" Target="http://apps.leg.wa.gov/wac/default.aspx?cite=296-17A-5201" TargetMode="External"/><Relationship Id="rId234" Type="http://schemas.openxmlformats.org/officeDocument/2006/relationships/hyperlink" Target="http://apps.leg.wa.gov/wac/default.aspx?cite=296-17A-5001" TargetMode="External"/><Relationship Id="rId2" Type="http://schemas.openxmlformats.org/officeDocument/2006/relationships/hyperlink" Target="http://apps.leg.wa.gov/wac/default.aspx?cite=296-17A-0306" TargetMode="External"/><Relationship Id="rId29" Type="http://schemas.openxmlformats.org/officeDocument/2006/relationships/hyperlink" Target="http://apps.leg.wa.gov/wac/default.aspx?cite=296-17A-7308" TargetMode="External"/><Relationship Id="rId255" Type="http://schemas.openxmlformats.org/officeDocument/2006/relationships/hyperlink" Target="http://apps.leg.wa.gov/wac/default.aspx?cite=296-17A-4302" TargetMode="External"/><Relationship Id="rId276" Type="http://schemas.openxmlformats.org/officeDocument/2006/relationships/hyperlink" Target="http://apps.leg.wa.gov/wac/default.aspx?cite=296-17A-3509" TargetMode="External"/><Relationship Id="rId297" Type="http://schemas.openxmlformats.org/officeDocument/2006/relationships/hyperlink" Target="http://apps.leg.wa.gov/wac/default.aspx?cite=296-17A-7115" TargetMode="External"/><Relationship Id="rId40" Type="http://schemas.openxmlformats.org/officeDocument/2006/relationships/hyperlink" Target="http://apps.leg.wa.gov/wac/default.aspx?cite=296-17A-6607" TargetMode="External"/><Relationship Id="rId115" Type="http://schemas.openxmlformats.org/officeDocument/2006/relationships/hyperlink" Target="http://apps.leg.wa.gov/wac/default.aspx?cite=296-17A-6907" TargetMode="External"/><Relationship Id="rId136" Type="http://schemas.openxmlformats.org/officeDocument/2006/relationships/hyperlink" Target="http://apps.leg.wa.gov/wac/default.aspx?cite=296-17A-1702" TargetMode="External"/><Relationship Id="rId157" Type="http://schemas.openxmlformats.org/officeDocument/2006/relationships/hyperlink" Target="http://apps.leg.wa.gov/wac/default.aspx?cite=296-17A-6601" TargetMode="External"/><Relationship Id="rId178" Type="http://schemas.openxmlformats.org/officeDocument/2006/relationships/hyperlink" Target="http://apps.leg.wa.gov/wac/default.aspx?cite=296-17A-4809" TargetMode="External"/><Relationship Id="rId301" Type="http://schemas.openxmlformats.org/officeDocument/2006/relationships/hyperlink" Target="http://apps.leg.wa.gov/wac/default.aspx?cite=296-17A-7109" TargetMode="External"/><Relationship Id="rId322" Type="http://schemas.openxmlformats.org/officeDocument/2006/relationships/drawing" Target="../drawings/drawing1.xml"/><Relationship Id="rId61" Type="http://schemas.openxmlformats.org/officeDocument/2006/relationships/hyperlink" Target="http://apps.leg.wa.gov/wac/default.aspx?cite=296-17A-3905" TargetMode="External"/><Relationship Id="rId82" Type="http://schemas.openxmlformats.org/officeDocument/2006/relationships/hyperlink" Target="http://apps.leg.wa.gov/wac/default.aspx?cite=296-17A-5306" TargetMode="External"/><Relationship Id="rId199" Type="http://schemas.openxmlformats.org/officeDocument/2006/relationships/hyperlink" Target="http://apps.leg.wa.gov/wac/default.aspx?cite=296-17A-1701" TargetMode="External"/><Relationship Id="rId203" Type="http://schemas.openxmlformats.org/officeDocument/2006/relationships/hyperlink" Target="http://apps.leg.wa.gov/wac/default.aspx?cite=296-17A-3403" TargetMode="External"/><Relationship Id="rId19" Type="http://schemas.openxmlformats.org/officeDocument/2006/relationships/hyperlink" Target="http://apps.leg.wa.gov/wac/default.aspx?cite=296-17A-0607" TargetMode="External"/><Relationship Id="rId224" Type="http://schemas.openxmlformats.org/officeDocument/2006/relationships/hyperlink" Target="http://apps.leg.wa.gov/wac/default.aspx?cite=296-17A-2904" TargetMode="External"/><Relationship Id="rId245" Type="http://schemas.openxmlformats.org/officeDocument/2006/relationships/hyperlink" Target="http://apps.leg.wa.gov/wac/default.aspx?cite=296-17A-3407" TargetMode="External"/><Relationship Id="rId266" Type="http://schemas.openxmlformats.org/officeDocument/2006/relationships/hyperlink" Target="http://apps.leg.wa.gov/wac/default.aspx?cite=296-17A-4101" TargetMode="External"/><Relationship Id="rId287" Type="http://schemas.openxmlformats.org/officeDocument/2006/relationships/hyperlink" Target="http://apps.leg.wa.gov/wac/default.aspx?cite=296-17A-7106" TargetMode="External"/><Relationship Id="rId30" Type="http://schemas.openxmlformats.org/officeDocument/2006/relationships/hyperlink" Target="http://apps.leg.wa.gov/wac/default.aspx?cite=296-17A-7205" TargetMode="External"/><Relationship Id="rId105" Type="http://schemas.openxmlformats.org/officeDocument/2006/relationships/hyperlink" Target="http://apps.leg.wa.gov/wac/default.aspx?cite=296-17A-2002" TargetMode="External"/><Relationship Id="rId126" Type="http://schemas.openxmlformats.org/officeDocument/2006/relationships/hyperlink" Target="http://apps.leg.wa.gov/wac/default.aspx?cite=296-17A-0217" TargetMode="External"/><Relationship Id="rId147" Type="http://schemas.openxmlformats.org/officeDocument/2006/relationships/hyperlink" Target="http://apps.leg.wa.gov/wac/default.aspx?cite=296-17A-4901" TargetMode="External"/><Relationship Id="rId168" Type="http://schemas.openxmlformats.org/officeDocument/2006/relationships/hyperlink" Target="http://apps.leg.wa.gov/wac/default.aspx?cite=296-17A-4802" TargetMode="External"/><Relationship Id="rId312" Type="http://schemas.openxmlformats.org/officeDocument/2006/relationships/hyperlink" Target="http://apps.leg.wa.gov/wac/default.aspx?cite=296-17A-1303" TargetMode="External"/><Relationship Id="rId51" Type="http://schemas.openxmlformats.org/officeDocument/2006/relationships/hyperlink" Target="http://apps.leg.wa.gov/wac/default.aspx?cite=296-17A-6204" TargetMode="External"/><Relationship Id="rId72" Type="http://schemas.openxmlformats.org/officeDocument/2006/relationships/hyperlink" Target="http://apps.leg.wa.gov/wac/default.aspx?cite=296-17A-0803" TargetMode="External"/><Relationship Id="rId93" Type="http://schemas.openxmlformats.org/officeDocument/2006/relationships/hyperlink" Target="http://apps.leg.wa.gov/wac/default.aspx?cite=296-17A-7201" TargetMode="External"/><Relationship Id="rId189" Type="http://schemas.openxmlformats.org/officeDocument/2006/relationships/hyperlink" Target="http://apps.leg.wa.gov/wac/default.aspx?cite=296-17A-6308" TargetMode="External"/><Relationship Id="rId3" Type="http://schemas.openxmlformats.org/officeDocument/2006/relationships/hyperlink" Target="http://apps.leg.wa.gov/wac/default.aspx?cite=296-17A-0307" TargetMode="External"/><Relationship Id="rId214" Type="http://schemas.openxmlformats.org/officeDocument/2006/relationships/hyperlink" Target="http://apps.leg.wa.gov/wac/default.aspx?cite=296-17A-5208" TargetMode="External"/><Relationship Id="rId235" Type="http://schemas.openxmlformats.org/officeDocument/2006/relationships/hyperlink" Target="http://apps.leg.wa.gov/wac/default.aspx?cite=296-17A-0604" TargetMode="External"/><Relationship Id="rId256" Type="http://schemas.openxmlformats.org/officeDocument/2006/relationships/hyperlink" Target="http://apps.leg.wa.gov/wac/default.aspx?cite=296-17A-4301" TargetMode="External"/><Relationship Id="rId277" Type="http://schemas.openxmlformats.org/officeDocument/2006/relationships/hyperlink" Target="http://apps.leg.wa.gov/wac/default.aspx?cite=296-17A-3503" TargetMode="External"/><Relationship Id="rId298" Type="http://schemas.openxmlformats.org/officeDocument/2006/relationships/hyperlink" Target="http://apps.leg.wa.gov/wac/default.aspx?cite=296-17A-7114" TargetMode="External"/><Relationship Id="rId116" Type="http://schemas.openxmlformats.org/officeDocument/2006/relationships/hyperlink" Target="http://apps.leg.wa.gov/wac/default.aspx?cite=296-17A-0106" TargetMode="External"/><Relationship Id="rId137" Type="http://schemas.openxmlformats.org/officeDocument/2006/relationships/hyperlink" Target="http://apps.leg.wa.gov/wac/default.aspx?cite=296-17A-0101" TargetMode="External"/><Relationship Id="rId158" Type="http://schemas.openxmlformats.org/officeDocument/2006/relationships/hyperlink" Target="http://apps.leg.wa.gov/wac/default.aspx?cite=296-17A-6605" TargetMode="External"/><Relationship Id="rId302" Type="http://schemas.openxmlformats.org/officeDocument/2006/relationships/hyperlink" Target="http://apps.leg.wa.gov/wac/default.aspx?cite=296-17A-7108" TargetMode="External"/><Relationship Id="rId20" Type="http://schemas.openxmlformats.org/officeDocument/2006/relationships/hyperlink" Target="http://apps.leg.wa.gov/wac/default.aspx?cite=296-17A-0608" TargetMode="External"/><Relationship Id="rId41" Type="http://schemas.openxmlformats.org/officeDocument/2006/relationships/hyperlink" Target="http://apps.leg.wa.gov/wac/default.aspx?cite=296-17A-6602" TargetMode="External"/><Relationship Id="rId62" Type="http://schemas.openxmlformats.org/officeDocument/2006/relationships/hyperlink" Target="http://apps.leg.wa.gov/wac/default.aspx?cite=296-17A-3415" TargetMode="External"/><Relationship Id="rId83" Type="http://schemas.openxmlformats.org/officeDocument/2006/relationships/hyperlink" Target="http://apps.leg.wa.gov/wac/default.aspx?cite=296-17A-5307" TargetMode="External"/><Relationship Id="rId179" Type="http://schemas.openxmlformats.org/officeDocument/2006/relationships/hyperlink" Target="http://apps.leg.wa.gov/wac/default.aspx?cite=296-17A-6305" TargetMode="External"/><Relationship Id="rId190" Type="http://schemas.openxmlformats.org/officeDocument/2006/relationships/hyperlink" Target="http://apps.leg.wa.gov/wac/default.aspx?cite=296-17A-6309" TargetMode="External"/><Relationship Id="rId204" Type="http://schemas.openxmlformats.org/officeDocument/2006/relationships/hyperlink" Target="http://apps.leg.wa.gov/wac/default.aspx?cite=296-17A-3603" TargetMode="External"/><Relationship Id="rId225" Type="http://schemas.openxmlformats.org/officeDocument/2006/relationships/hyperlink" Target="http://apps.leg.wa.gov/wac/default.aspx?cite=296-17A-2905" TargetMode="External"/><Relationship Id="rId246" Type="http://schemas.openxmlformats.org/officeDocument/2006/relationships/hyperlink" Target="http://apps.leg.wa.gov/wac/default.aspx?cite=296-17A-4401" TargetMode="External"/><Relationship Id="rId267" Type="http://schemas.openxmlformats.org/officeDocument/2006/relationships/hyperlink" Target="http://apps.leg.wa.gov/wac/default.aspx?cite=296-17A-3808" TargetMode="External"/><Relationship Id="rId288" Type="http://schemas.openxmlformats.org/officeDocument/2006/relationships/hyperlink" Target="http://apps.leg.wa.gov/wac/default.aspx?cite=296-17A-7105" TargetMode="External"/><Relationship Id="rId106" Type="http://schemas.openxmlformats.org/officeDocument/2006/relationships/hyperlink" Target="http://apps.leg.wa.gov/wac/default.aspx?cite=296-17A-2007" TargetMode="External"/><Relationship Id="rId127" Type="http://schemas.openxmlformats.org/officeDocument/2006/relationships/hyperlink" Target="http://apps.leg.wa.gov/wac/default.aspx?cite=296-17A-0214" TargetMode="External"/><Relationship Id="rId313" Type="http://schemas.openxmlformats.org/officeDocument/2006/relationships/hyperlink" Target="http://apps.leg.wa.gov/wac/default.aspx?cite=296-17A-1301" TargetMode="External"/><Relationship Id="rId10" Type="http://schemas.openxmlformats.org/officeDocument/2006/relationships/hyperlink" Target="http://apps.leg.wa.gov/wac/default.aspx?cite=296-17A-0514" TargetMode="External"/><Relationship Id="rId31" Type="http://schemas.openxmlformats.org/officeDocument/2006/relationships/hyperlink" Target="http://apps.leg.wa.gov/wac/default.aspx?cite=296-17A-7204" TargetMode="External"/><Relationship Id="rId52" Type="http://schemas.openxmlformats.org/officeDocument/2006/relationships/hyperlink" Target="http://apps.leg.wa.gov/wac/default.aspx?cite=296-17A-6203" TargetMode="External"/><Relationship Id="rId73" Type="http://schemas.openxmlformats.org/officeDocument/2006/relationships/hyperlink" Target="http://apps.leg.wa.gov/wac/default.aspx?cite=296-17A-1501" TargetMode="External"/><Relationship Id="rId94" Type="http://schemas.openxmlformats.org/officeDocument/2006/relationships/hyperlink" Target="http://apps.leg.wa.gov/wac/default.aspx?cite=296-17A-7400" TargetMode="External"/><Relationship Id="rId148" Type="http://schemas.openxmlformats.org/officeDocument/2006/relationships/hyperlink" Target="http://apps.leg.wa.gov/wac/default.aspx?cite=296-17A-4903" TargetMode="External"/><Relationship Id="rId169" Type="http://schemas.openxmlformats.org/officeDocument/2006/relationships/hyperlink" Target="http://apps.leg.wa.gov/wac/default.aspx?cite=296-17A-4803" TargetMode="External"/><Relationship Id="rId4" Type="http://schemas.openxmlformats.org/officeDocument/2006/relationships/hyperlink" Target="http://apps.leg.wa.gov/wac/default.aspx?cite=296-17A-0308" TargetMode="External"/><Relationship Id="rId180" Type="http://schemas.openxmlformats.org/officeDocument/2006/relationships/hyperlink" Target="http://apps.leg.wa.gov/wac/default.aspx?cite=296-17A-3901" TargetMode="External"/><Relationship Id="rId215" Type="http://schemas.openxmlformats.org/officeDocument/2006/relationships/hyperlink" Target="http://apps.leg.wa.gov/wac/default.aspx?cite=296-17A-5209" TargetMode="External"/><Relationship Id="rId236" Type="http://schemas.openxmlformats.org/officeDocument/2006/relationships/hyperlink" Target="http://apps.leg.wa.gov/wac/default.aspx?cite=296-17A-1103" TargetMode="External"/><Relationship Id="rId257" Type="http://schemas.openxmlformats.org/officeDocument/2006/relationships/hyperlink" Target="http://apps.leg.wa.gov/wac/default.aspx?cite=296-17A-3906" TargetMode="External"/><Relationship Id="rId278" Type="http://schemas.openxmlformats.org/officeDocument/2006/relationships/hyperlink" Target="http://apps.leg.wa.gov/wac/default.aspx?cite=296-17A-3501" TargetMode="External"/><Relationship Id="rId303" Type="http://schemas.openxmlformats.org/officeDocument/2006/relationships/hyperlink" Target="http://apps.leg.wa.gov/wac/default.aspx?cite=296-17A-7111" TargetMode="External"/><Relationship Id="rId42" Type="http://schemas.openxmlformats.org/officeDocument/2006/relationships/hyperlink" Target="http://apps.leg.wa.gov/wac/default.aspx?cite=296-17A-6512" TargetMode="External"/><Relationship Id="rId84" Type="http://schemas.openxmlformats.org/officeDocument/2006/relationships/hyperlink" Target="http://apps.leg.wa.gov/wac/default.aspx?cite=296-17A-6103" TargetMode="External"/><Relationship Id="rId138" Type="http://schemas.openxmlformats.org/officeDocument/2006/relationships/hyperlink" Target="http://apps.leg.wa.gov/wac/default.aspx?cite=296-17A-0508" TargetMode="External"/><Relationship Id="rId191" Type="http://schemas.openxmlformats.org/officeDocument/2006/relationships/hyperlink" Target="http://apps.leg.wa.gov/wac/default.aspx?cite=296-17A-6404" TargetMode="External"/><Relationship Id="rId205" Type="http://schemas.openxmlformats.org/officeDocument/2006/relationships/hyperlink" Target="http://apps.leg.wa.gov/wac/default.aspx?cite=296-17A-3405" TargetMode="External"/><Relationship Id="rId247" Type="http://schemas.openxmlformats.org/officeDocument/2006/relationships/hyperlink" Target="http://apps.leg.wa.gov/wac/default.aspx?cite=296-17A-4402" TargetMode="External"/><Relationship Id="rId107" Type="http://schemas.openxmlformats.org/officeDocument/2006/relationships/hyperlink" Target="http://apps.leg.wa.gov/wac/default.aspx?cite=296-17A-2008" TargetMode="External"/><Relationship Id="rId289" Type="http://schemas.openxmlformats.org/officeDocument/2006/relationships/hyperlink" Target="http://apps.leg.wa.gov/wac/default.aspx?cite=296-17A-7104" TargetMode="External"/><Relationship Id="rId11" Type="http://schemas.openxmlformats.org/officeDocument/2006/relationships/hyperlink" Target="http://apps.leg.wa.gov/wac/default.aspx?cite=296-17A-0519" TargetMode="External"/><Relationship Id="rId53" Type="http://schemas.openxmlformats.org/officeDocument/2006/relationships/hyperlink" Target="http://apps.leg.wa.gov/wac/default.aspx?cite=296-17A-6202" TargetMode="External"/><Relationship Id="rId149" Type="http://schemas.openxmlformats.org/officeDocument/2006/relationships/hyperlink" Target="http://apps.leg.wa.gov/wac/default.aspx?cite=296-17A-4904" TargetMode="External"/><Relationship Id="rId314" Type="http://schemas.openxmlformats.org/officeDocument/2006/relationships/hyperlink" Target="http://apps.leg.wa.gov/wac/default.aspx?cite=296-17A-6501" TargetMode="External"/><Relationship Id="rId95" Type="http://schemas.openxmlformats.org/officeDocument/2006/relationships/hyperlink" Target="http://apps.leg.wa.gov/wac/default.aspx?cite=296-17A-2105" TargetMode="External"/><Relationship Id="rId160" Type="http://schemas.openxmlformats.org/officeDocument/2006/relationships/hyperlink" Target="http://apps.leg.wa.gov/wac/default.aspx?cite=296-17A-6620" TargetMode="External"/><Relationship Id="rId216" Type="http://schemas.openxmlformats.org/officeDocument/2006/relationships/hyperlink" Target="http://apps.leg.wa.gov/wac/default.aspx?cite=296-17A-5204" TargetMode="External"/><Relationship Id="rId258" Type="http://schemas.openxmlformats.org/officeDocument/2006/relationships/hyperlink" Target="http://apps.leg.wa.gov/wac/default.aspx?cite=296-17A-3902" TargetMode="External"/><Relationship Id="rId22" Type="http://schemas.openxmlformats.org/officeDocument/2006/relationships/hyperlink" Target="http://apps.leg.wa.gov/wac/default.aspx?cite=296-17A-0303" TargetMode="External"/><Relationship Id="rId64" Type="http://schemas.openxmlformats.org/officeDocument/2006/relationships/hyperlink" Target="http://apps.leg.wa.gov/wac/default.aspx?cite=296-17A-3412" TargetMode="External"/><Relationship Id="rId118" Type="http://schemas.openxmlformats.org/officeDocument/2006/relationships/hyperlink" Target="http://apps.leg.wa.gov/wac/default.aspx?cite=296-17A-0219" TargetMode="External"/><Relationship Id="rId171" Type="http://schemas.openxmlformats.org/officeDocument/2006/relationships/hyperlink" Target="http://apps.leg.wa.gov/wac/default.aspx?cite=296-17A-4805" TargetMode="External"/><Relationship Id="rId227" Type="http://schemas.openxmlformats.org/officeDocument/2006/relationships/hyperlink" Target="http://apps.leg.wa.gov/wac/default.aspx?cite=296-17A-5003" TargetMode="External"/><Relationship Id="rId269" Type="http://schemas.openxmlformats.org/officeDocument/2006/relationships/hyperlink" Target="http://apps.leg.wa.gov/wac/default.aspx?cite=296-17A-3708" TargetMode="External"/><Relationship Id="rId33" Type="http://schemas.openxmlformats.org/officeDocument/2006/relationships/hyperlink" Target="http://apps.leg.wa.gov/wac/default.aspx?cite=296-17A-6809" TargetMode="External"/><Relationship Id="rId129" Type="http://schemas.openxmlformats.org/officeDocument/2006/relationships/hyperlink" Target="http://apps.leg.wa.gov/wac/default.aspx?cite=296-17A-0202" TargetMode="External"/><Relationship Id="rId280" Type="http://schemas.openxmlformats.org/officeDocument/2006/relationships/hyperlink" Target="http://apps.leg.wa.gov/wac/default.aspx?cite=296-17A-3104" TargetMode="External"/><Relationship Id="rId75" Type="http://schemas.openxmlformats.org/officeDocument/2006/relationships/hyperlink" Target="http://apps.leg.wa.gov/wac/default.aspx?cite=296-17A-4902" TargetMode="External"/><Relationship Id="rId140" Type="http://schemas.openxmlformats.org/officeDocument/2006/relationships/hyperlink" Target="http://apps.leg.wa.gov/wac/default.aspx?cite=296-17A-0701" TargetMode="External"/><Relationship Id="rId182" Type="http://schemas.openxmlformats.org/officeDocument/2006/relationships/hyperlink" Target="http://apps.leg.wa.gov/wac/default.aspx?cite=296-17A-6402" TargetMode="External"/><Relationship Id="rId6" Type="http://schemas.openxmlformats.org/officeDocument/2006/relationships/hyperlink" Target="http://apps.leg.wa.gov/wac/default.aspx?cite=296-17A-0507" TargetMode="External"/><Relationship Id="rId238" Type="http://schemas.openxmlformats.org/officeDocument/2006/relationships/hyperlink" Target="http://apps.leg.wa.gov/wac/default.aspx?cite=296-17A-1106" TargetMode="External"/><Relationship Id="rId291" Type="http://schemas.openxmlformats.org/officeDocument/2006/relationships/hyperlink" Target="http://apps.leg.wa.gov/wac/default.aspx?cite=296-17A-7121" TargetMode="External"/><Relationship Id="rId305" Type="http://schemas.openxmlformats.org/officeDocument/2006/relationships/hyperlink" Target="http://apps.leg.wa.gov/wac/default.aspx?cite=296-17A-4502" TargetMode="External"/><Relationship Id="rId44" Type="http://schemas.openxmlformats.org/officeDocument/2006/relationships/hyperlink" Target="http://apps.leg.wa.gov/wac/default.aspx?cite=296-17A-6510" TargetMode="External"/><Relationship Id="rId86" Type="http://schemas.openxmlformats.org/officeDocument/2006/relationships/hyperlink" Target="http://apps.leg.wa.gov/wac/default.aspx?cite=296-17A-6906" TargetMode="External"/><Relationship Id="rId151" Type="http://schemas.openxmlformats.org/officeDocument/2006/relationships/hyperlink" Target="http://apps.leg.wa.gov/wac/default.aspx?cite=296-17A-5302" TargetMode="External"/><Relationship Id="rId193" Type="http://schemas.openxmlformats.org/officeDocument/2006/relationships/hyperlink" Target="http://apps.leg.wa.gov/wac/default.aspx?cite=296-17A-6105" TargetMode="External"/><Relationship Id="rId207" Type="http://schemas.openxmlformats.org/officeDocument/2006/relationships/hyperlink" Target="http://apps.leg.wa.gov/wac/default.aspx?cite=296-17A-3604" TargetMode="External"/><Relationship Id="rId249" Type="http://schemas.openxmlformats.org/officeDocument/2006/relationships/hyperlink" Target="http://apps.leg.wa.gov/wac/default.aspx?cite=296-17A-6407" TargetMode="External"/><Relationship Id="rId13" Type="http://schemas.openxmlformats.org/officeDocument/2006/relationships/hyperlink" Target="http://apps.leg.wa.gov/wac/default.aspx?cite=296-17A-0516" TargetMode="External"/><Relationship Id="rId109" Type="http://schemas.openxmlformats.org/officeDocument/2006/relationships/hyperlink" Target="http://apps.leg.wa.gov/wac/default.aspx?cite=296-17A-1101" TargetMode="External"/><Relationship Id="rId260" Type="http://schemas.openxmlformats.org/officeDocument/2006/relationships/hyperlink" Target="http://apps.leg.wa.gov/wac/default.aspx?cite=296-17A-3702" TargetMode="External"/><Relationship Id="rId316" Type="http://schemas.openxmlformats.org/officeDocument/2006/relationships/hyperlink" Target="http://apps.leg.wa.gov/wac/default.aspx?cite=296-17A-4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3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3" sqref="U3"/>
    </sheetView>
  </sheetViews>
  <sheetFormatPr defaultColWidth="9.140625" defaultRowHeight="12.75" x14ac:dyDescent="0.2"/>
  <cols>
    <col min="1" max="1" width="6.5703125" style="1" customWidth="1"/>
    <col min="2" max="2" width="5.140625" style="2" customWidth="1"/>
    <col min="3" max="3" width="65" style="2" customWidth="1"/>
    <col min="4" max="4" width="10.28515625" style="2" customWidth="1"/>
    <col min="5" max="5" width="0.85546875" style="2" customWidth="1"/>
    <col min="6" max="6" width="10.140625" style="51" customWidth="1"/>
    <col min="7" max="7" width="10.28515625" style="51" customWidth="1"/>
    <col min="8" max="8" width="8.140625" style="58" customWidth="1"/>
    <col min="9" max="9" width="9" style="53" customWidth="1"/>
    <col min="10" max="10" width="9.42578125" style="53" customWidth="1"/>
    <col min="11" max="11" width="1" style="2" customWidth="1"/>
    <col min="12" max="12" width="9.140625" style="2" customWidth="1"/>
    <col min="13" max="13" width="2.42578125" style="2" customWidth="1"/>
    <col min="14" max="14" width="9.5703125" style="2" customWidth="1"/>
    <col min="15" max="15" width="2.28515625" style="2" customWidth="1"/>
    <col min="16" max="16384" width="9.140625" style="2"/>
  </cols>
  <sheetData>
    <row r="1" spans="1:14" ht="23.25" x14ac:dyDescent="0.35">
      <c r="C1" s="3" t="s">
        <v>369</v>
      </c>
      <c r="F1" s="2"/>
      <c r="G1" s="2"/>
      <c r="H1" s="2"/>
      <c r="I1" s="2"/>
      <c r="J1" s="2"/>
    </row>
    <row r="2" spans="1:14" x14ac:dyDescent="0.2">
      <c r="A2" s="1">
        <v>2023</v>
      </c>
      <c r="C2" s="4" t="s">
        <v>0</v>
      </c>
      <c r="F2" s="5"/>
      <c r="G2" s="5"/>
      <c r="H2" s="6" t="s">
        <v>1</v>
      </c>
      <c r="I2" s="7" t="s">
        <v>2</v>
      </c>
      <c r="J2" s="1"/>
      <c r="M2" s="1" t="s">
        <v>3</v>
      </c>
    </row>
    <row r="3" spans="1:14" x14ac:dyDescent="0.2">
      <c r="A3" s="8" t="s">
        <v>4</v>
      </c>
      <c r="B3" s="1" t="s">
        <v>5</v>
      </c>
      <c r="C3" s="4"/>
      <c r="D3" s="9" t="s">
        <v>370</v>
      </c>
      <c r="E3" s="1"/>
      <c r="F3" s="10" t="s">
        <v>6</v>
      </c>
      <c r="G3" s="11"/>
      <c r="H3" s="12" t="s">
        <v>7</v>
      </c>
      <c r="I3" s="7" t="s">
        <v>8</v>
      </c>
      <c r="J3" s="1"/>
      <c r="L3" s="13" t="s">
        <v>372</v>
      </c>
      <c r="N3" s="14" t="s">
        <v>373</v>
      </c>
    </row>
    <row r="4" spans="1:14" ht="13.5" thickBot="1" x14ac:dyDescent="0.25">
      <c r="A4" s="15" t="s">
        <v>9</v>
      </c>
      <c r="B4" s="16" t="s">
        <v>10</v>
      </c>
      <c r="C4" s="17" t="s">
        <v>11</v>
      </c>
      <c r="D4" s="16" t="s">
        <v>12</v>
      </c>
      <c r="E4" s="16"/>
      <c r="F4" s="18">
        <v>2025</v>
      </c>
      <c r="G4" s="18">
        <f>F4+1</f>
        <v>2026</v>
      </c>
      <c r="H4" s="19">
        <v>2026</v>
      </c>
      <c r="I4" s="20" t="s">
        <v>13</v>
      </c>
      <c r="J4" s="20" t="s">
        <v>14</v>
      </c>
      <c r="K4" s="21"/>
      <c r="L4" s="22" t="s">
        <v>15</v>
      </c>
      <c r="M4" s="21"/>
      <c r="N4" s="23" t="s">
        <v>15</v>
      </c>
    </row>
    <row r="5" spans="1:14" x14ac:dyDescent="0.2">
      <c r="F5" s="24"/>
      <c r="G5" s="24"/>
      <c r="H5" s="25"/>
      <c r="I5" s="9"/>
      <c r="J5" s="9"/>
      <c r="L5" s="26"/>
      <c r="N5" s="27"/>
    </row>
    <row r="6" spans="1:14" ht="15" x14ac:dyDescent="0.25">
      <c r="A6" s="28">
        <v>5</v>
      </c>
      <c r="B6" s="29" t="s">
        <v>16</v>
      </c>
      <c r="C6" s="29"/>
      <c r="D6" s="30">
        <v>2233008.0835974053</v>
      </c>
      <c r="E6" s="30"/>
      <c r="F6" s="31">
        <v>0.75166825548141092</v>
      </c>
      <c r="G6" s="31">
        <v>0.78849999999999998</v>
      </c>
      <c r="H6" s="32">
        <v>4.9000000000000002E-2</v>
      </c>
      <c r="I6" s="59">
        <v>15.029525930426781</v>
      </c>
      <c r="J6" s="59">
        <v>56.118985520830947</v>
      </c>
      <c r="K6" s="33"/>
      <c r="L6" s="60">
        <v>3380595597.9197836</v>
      </c>
      <c r="M6" s="34"/>
      <c r="N6" s="60">
        <v>2535287887.3525014</v>
      </c>
    </row>
    <row r="7" spans="1:14" x14ac:dyDescent="0.2">
      <c r="F7" s="35"/>
      <c r="G7" s="35"/>
      <c r="H7" s="25"/>
      <c r="I7" s="36"/>
      <c r="J7" s="36"/>
      <c r="L7" s="61"/>
      <c r="M7" s="37"/>
      <c r="N7" s="61"/>
    </row>
    <row r="8" spans="1:14" ht="15" x14ac:dyDescent="0.25">
      <c r="A8" s="28">
        <v>8</v>
      </c>
      <c r="B8" s="38" t="s">
        <v>17</v>
      </c>
      <c r="C8" s="33"/>
      <c r="D8" s="30">
        <v>123334.97425135586</v>
      </c>
      <c r="E8" s="30"/>
      <c r="F8" s="31">
        <v>2.441956951479002</v>
      </c>
      <c r="G8" s="31">
        <v>2.510645112301285</v>
      </c>
      <c r="H8" s="39">
        <v>2.8128325841567881E-2</v>
      </c>
      <c r="I8" s="40">
        <v>3.6217237386208234</v>
      </c>
      <c r="J8" s="40">
        <v>128.25954504016275</v>
      </c>
      <c r="K8" s="41"/>
      <c r="L8" s="60">
        <v>594528672.5375452</v>
      </c>
      <c r="M8" s="34"/>
      <c r="N8" s="60">
        <v>494578136.62494206</v>
      </c>
    </row>
    <row r="9" spans="1:14" x14ac:dyDescent="0.2">
      <c r="B9" s="42"/>
      <c r="D9" s="43"/>
      <c r="E9" s="43"/>
      <c r="F9" s="35"/>
      <c r="G9" s="35"/>
      <c r="H9" s="25"/>
      <c r="I9" s="44"/>
      <c r="J9" s="44"/>
      <c r="L9" s="61"/>
      <c r="M9" s="37"/>
      <c r="N9" s="61"/>
    </row>
    <row r="10" spans="1:14" x14ac:dyDescent="0.2">
      <c r="A10" s="1">
        <v>3</v>
      </c>
      <c r="B10" s="42">
        <v>606</v>
      </c>
      <c r="C10" s="45" t="s">
        <v>18</v>
      </c>
      <c r="D10" s="43">
        <v>1205.6344488903064</v>
      </c>
      <c r="E10" s="43"/>
      <c r="F10" s="35">
        <v>1.3840999999999999</v>
      </c>
      <c r="G10" s="35">
        <v>1.4153</v>
      </c>
      <c r="H10" s="25">
        <v>2.2541723863882757E-2</v>
      </c>
      <c r="I10" s="44">
        <v>4.3199999999999505</v>
      </c>
      <c r="J10" s="44">
        <v>55.584000000000273</v>
      </c>
      <c r="L10" s="61">
        <v>3276162.1161877452</v>
      </c>
      <c r="M10" s="37"/>
      <c r="N10" s="62">
        <v>2552216.6312269452</v>
      </c>
    </row>
    <row r="11" spans="1:14" x14ac:dyDescent="0.2">
      <c r="A11" s="1">
        <v>3</v>
      </c>
      <c r="B11" s="42">
        <v>308</v>
      </c>
      <c r="C11" s="45" t="s">
        <v>19</v>
      </c>
      <c r="D11" s="43">
        <v>8586.5668127745885</v>
      </c>
      <c r="E11" s="43"/>
      <c r="F11" s="35">
        <v>1.4356</v>
      </c>
      <c r="G11" s="35">
        <v>1.4947999999999999</v>
      </c>
      <c r="H11" s="25">
        <v>4.1237113402061709E-2</v>
      </c>
      <c r="I11" s="44">
        <v>14.591999999999992</v>
      </c>
      <c r="J11" s="44">
        <v>99.071999999999861</v>
      </c>
      <c r="L11" s="61">
        <v>24643584.137732074</v>
      </c>
      <c r="M11" s="37"/>
      <c r="N11" s="62">
        <v>19375663.574813813</v>
      </c>
    </row>
    <row r="12" spans="1:14" x14ac:dyDescent="0.2">
      <c r="A12" s="1">
        <v>5</v>
      </c>
      <c r="B12" s="42">
        <v>301</v>
      </c>
      <c r="C12" s="45" t="s">
        <v>20</v>
      </c>
      <c r="D12" s="43">
        <v>5965.767875091703</v>
      </c>
      <c r="E12" s="43"/>
      <c r="F12" s="35">
        <v>2.1151</v>
      </c>
      <c r="G12" s="35">
        <v>2.1810999999999998</v>
      </c>
      <c r="H12" s="25">
        <v>3.1204198383055104E-2</v>
      </c>
      <c r="I12" s="44">
        <v>14.591999999999938</v>
      </c>
      <c r="J12" s="44">
        <v>112.12799999999974</v>
      </c>
      <c r="L12" s="61">
        <v>24982917.719736021</v>
      </c>
      <c r="M12" s="37"/>
      <c r="N12" s="62">
        <v>20539289.268595319</v>
      </c>
    </row>
    <row r="13" spans="1:14" x14ac:dyDescent="0.2">
      <c r="A13" s="1">
        <v>6</v>
      </c>
      <c r="B13" s="42">
        <v>607</v>
      </c>
      <c r="C13" s="46" t="s">
        <v>21</v>
      </c>
      <c r="D13" s="43">
        <v>3431.6765326262189</v>
      </c>
      <c r="E13" s="43"/>
      <c r="F13" s="35">
        <v>1.7639</v>
      </c>
      <c r="G13" s="35">
        <v>1.7893999999999999</v>
      </c>
      <c r="H13" s="25">
        <v>1.445660184817732E-2</v>
      </c>
      <c r="I13" s="44">
        <v>1.0560000000000969</v>
      </c>
      <c r="J13" s="44">
        <v>47.903999999999627</v>
      </c>
      <c r="L13" s="61">
        <v>11790032.615964202</v>
      </c>
      <c r="M13" s="37"/>
      <c r="N13" s="62">
        <v>9481198.4485403039</v>
      </c>
    </row>
    <row r="14" spans="1:14" x14ac:dyDescent="0.2">
      <c r="A14" s="1">
        <v>7</v>
      </c>
      <c r="B14" s="42">
        <v>608</v>
      </c>
      <c r="C14" s="45" t="s">
        <v>22</v>
      </c>
      <c r="D14" s="43">
        <v>4087.0124114167925</v>
      </c>
      <c r="E14" s="43"/>
      <c r="F14" s="35">
        <v>0.9827999999999999</v>
      </c>
      <c r="G14" s="35">
        <v>1.0155000000000001</v>
      </c>
      <c r="H14" s="25">
        <v>3.3272283272283376E-2</v>
      </c>
      <c r="I14" s="44">
        <v>15.456000000000056</v>
      </c>
      <c r="J14" s="44">
        <v>47.328000000000273</v>
      </c>
      <c r="L14" s="61">
        <v>7968693.3192840051</v>
      </c>
      <c r="M14" s="37"/>
      <c r="N14" s="62">
        <v>5821917.137885916</v>
      </c>
    </row>
    <row r="15" spans="1:14" x14ac:dyDescent="0.2">
      <c r="A15" s="1">
        <v>7</v>
      </c>
      <c r="B15" s="42">
        <v>521</v>
      </c>
      <c r="C15" s="45" t="s">
        <v>23</v>
      </c>
      <c r="D15" s="43">
        <v>6110.7288455729195</v>
      </c>
      <c r="E15" s="43"/>
      <c r="F15" s="35">
        <v>1.6966000000000001</v>
      </c>
      <c r="G15" s="35">
        <v>1.8962000000000001</v>
      </c>
      <c r="H15" s="25">
        <v>0.11764705882352944</v>
      </c>
      <c r="I15" s="44">
        <v>37.247999999999948</v>
      </c>
      <c r="J15" s="44">
        <v>345.98400000000004</v>
      </c>
      <c r="L15" s="61">
        <v>22247354.950992715</v>
      </c>
      <c r="M15" s="37"/>
      <c r="N15" s="62">
        <v>18016872.928287193</v>
      </c>
    </row>
    <row r="16" spans="1:14" x14ac:dyDescent="0.2">
      <c r="A16" s="1">
        <v>7</v>
      </c>
      <c r="B16" s="42">
        <v>307</v>
      </c>
      <c r="C16" s="45" t="s">
        <v>24</v>
      </c>
      <c r="D16" s="43">
        <v>9305.7021185704671</v>
      </c>
      <c r="E16" s="43"/>
      <c r="F16" s="35">
        <v>1.8438999999999999</v>
      </c>
      <c r="G16" s="35">
        <v>1.9751000000000001</v>
      </c>
      <c r="H16" s="25">
        <v>7.1153533271869573E-2</v>
      </c>
      <c r="I16" s="44">
        <v>0.384000000000011</v>
      </c>
      <c r="J16" s="44">
        <v>251.52000000000038</v>
      </c>
      <c r="L16" s="61">
        <v>35289009.128425978</v>
      </c>
      <c r="M16" s="37"/>
      <c r="N16" s="62">
        <v>28692120.96204209</v>
      </c>
    </row>
    <row r="17" spans="1:14" x14ac:dyDescent="0.2">
      <c r="A17" s="1">
        <v>7</v>
      </c>
      <c r="B17" s="42">
        <v>513</v>
      </c>
      <c r="C17" s="45" t="s">
        <v>26</v>
      </c>
      <c r="D17" s="43">
        <v>6068.0728860369127</v>
      </c>
      <c r="E17" s="43"/>
      <c r="F17" s="35">
        <v>1.9862999999999997</v>
      </c>
      <c r="G17" s="35">
        <v>2.1088</v>
      </c>
      <c r="H17" s="25">
        <v>6.1672456325832181E-2</v>
      </c>
      <c r="I17" s="44">
        <v>35.904000000000039</v>
      </c>
      <c r="J17" s="44">
        <v>199.2960000000005</v>
      </c>
      <c r="L17" s="61">
        <v>24568996.035983309</v>
      </c>
      <c r="M17" s="37"/>
      <c r="N17" s="62">
        <v>20118615.069647457</v>
      </c>
    </row>
    <row r="18" spans="1:14" x14ac:dyDescent="0.2">
      <c r="A18" s="1">
        <v>7</v>
      </c>
      <c r="B18" s="42">
        <v>502</v>
      </c>
      <c r="C18" s="45" t="s">
        <v>25</v>
      </c>
      <c r="D18" s="43">
        <v>2080.0833312494233</v>
      </c>
      <c r="E18" s="43"/>
      <c r="F18" s="35">
        <v>1.9277</v>
      </c>
      <c r="G18" s="35">
        <v>2.1295999999999999</v>
      </c>
      <c r="H18" s="25">
        <v>0.10473621414120449</v>
      </c>
      <c r="I18" s="44">
        <v>41.664000000000101</v>
      </c>
      <c r="J18" s="44">
        <v>345.98399999999981</v>
      </c>
      <c r="L18" s="61">
        <v>8505111.2874792404</v>
      </c>
      <c r="M18" s="37"/>
      <c r="N18" s="62">
        <v>6969538.5253376402</v>
      </c>
    </row>
    <row r="19" spans="1:14" x14ac:dyDescent="0.2">
      <c r="A19" s="1">
        <v>7</v>
      </c>
      <c r="B19" s="42">
        <v>514</v>
      </c>
      <c r="C19" s="45" t="s">
        <v>27</v>
      </c>
      <c r="D19" s="43">
        <v>850.77174649985136</v>
      </c>
      <c r="E19" s="43"/>
      <c r="F19" s="35">
        <v>2.8923000000000001</v>
      </c>
      <c r="G19" s="35">
        <v>3.0112999999999999</v>
      </c>
      <c r="H19" s="25">
        <v>4.1143726446080997E-2</v>
      </c>
      <c r="I19" s="44">
        <v>-14.207999999999981</v>
      </c>
      <c r="J19" s="44">
        <v>242.68799999999953</v>
      </c>
      <c r="L19" s="61">
        <v>4918903.6036512041</v>
      </c>
      <c r="M19" s="37"/>
      <c r="N19" s="62">
        <v>4148138.7044391581</v>
      </c>
    </row>
    <row r="20" spans="1:14" x14ac:dyDescent="0.2">
      <c r="A20" s="1">
        <v>7</v>
      </c>
      <c r="B20" s="42">
        <v>511</v>
      </c>
      <c r="C20" s="45" t="s">
        <v>28</v>
      </c>
      <c r="D20" s="43">
        <v>1667.4702249826887</v>
      </c>
      <c r="E20" s="43"/>
      <c r="F20" s="35">
        <v>3.2397</v>
      </c>
      <c r="G20" s="35">
        <v>3.6182999999999996</v>
      </c>
      <c r="H20" s="25">
        <v>0.11686267246967308</v>
      </c>
      <c r="I20" s="44">
        <v>71.519999999999854</v>
      </c>
      <c r="J20" s="44">
        <v>655.39199999999937</v>
      </c>
      <c r="L20" s="61">
        <v>11584142.428905334</v>
      </c>
      <c r="M20" s="37"/>
      <c r="N20" s="62">
        <v>9874691.4399480112</v>
      </c>
    </row>
    <row r="21" spans="1:14" x14ac:dyDescent="0.2">
      <c r="A21" s="1">
        <v>7</v>
      </c>
      <c r="B21" s="42">
        <v>510</v>
      </c>
      <c r="C21" s="45" t="s">
        <v>29</v>
      </c>
      <c r="D21" s="43">
        <v>7657.2178183032947</v>
      </c>
      <c r="E21" s="43"/>
      <c r="F21" s="35">
        <v>4.7435</v>
      </c>
      <c r="G21" s="35">
        <v>4.6938000000000004</v>
      </c>
      <c r="H21" s="25">
        <v>-1.0477495520185398E-2</v>
      </c>
      <c r="I21" s="44">
        <v>-36.671999999999855</v>
      </c>
      <c r="J21" s="44">
        <v>-58.751999999999441</v>
      </c>
      <c r="L21" s="61">
        <v>69007582.07145986</v>
      </c>
      <c r="M21" s="37"/>
      <c r="N21" s="62">
        <v>59624812.055534184</v>
      </c>
    </row>
    <row r="22" spans="1:14" x14ac:dyDescent="0.2">
      <c r="A22" s="1">
        <v>8</v>
      </c>
      <c r="B22" s="42">
        <v>601</v>
      </c>
      <c r="C22" s="45" t="s">
        <v>30</v>
      </c>
      <c r="D22" s="43">
        <v>15504.439814625317</v>
      </c>
      <c r="E22" s="43"/>
      <c r="F22" s="35">
        <v>1.3295999999999999</v>
      </c>
      <c r="G22" s="35">
        <v>1.4370000000000001</v>
      </c>
      <c r="H22" s="25">
        <v>8.0776173285198594E-2</v>
      </c>
      <c r="I22" s="44">
        <v>19.391999999999996</v>
      </c>
      <c r="J22" s="44">
        <v>186.81600000000032</v>
      </c>
      <c r="L22" s="61">
        <v>42777369.626143835</v>
      </c>
      <c r="M22" s="37"/>
      <c r="N22" s="62">
        <v>33365961.317574415</v>
      </c>
    </row>
    <row r="23" spans="1:14" x14ac:dyDescent="0.2">
      <c r="A23" s="1">
        <v>8</v>
      </c>
      <c r="B23" s="42">
        <v>512</v>
      </c>
      <c r="C23" s="45" t="s">
        <v>31</v>
      </c>
      <c r="D23" s="43">
        <v>2581.834507522668</v>
      </c>
      <c r="E23" s="43"/>
      <c r="F23" s="35">
        <v>2.6440000000000001</v>
      </c>
      <c r="G23" s="35">
        <v>2.6239999999999997</v>
      </c>
      <c r="H23" s="25">
        <v>-7.5642965204237855E-3</v>
      </c>
      <c r="I23" s="44">
        <v>-20.735999999999901</v>
      </c>
      <c r="J23" s="44">
        <v>-17.664000000000986</v>
      </c>
      <c r="L23" s="61">
        <v>13007488.795659803</v>
      </c>
      <c r="M23" s="37"/>
      <c r="N23" s="62">
        <v>10861540.657466693</v>
      </c>
    </row>
    <row r="24" spans="1:14" x14ac:dyDescent="0.2">
      <c r="A24" s="1">
        <v>8</v>
      </c>
      <c r="B24" s="42">
        <v>516</v>
      </c>
      <c r="C24" s="45" t="s">
        <v>32</v>
      </c>
      <c r="D24" s="43">
        <v>12173.120278610199</v>
      </c>
      <c r="E24" s="43"/>
      <c r="F24" s="35">
        <v>2.9430000000000001</v>
      </c>
      <c r="G24" s="35">
        <v>2.9468999999999999</v>
      </c>
      <c r="H24" s="25">
        <v>1.3251783893986069E-3</v>
      </c>
      <c r="I24" s="44">
        <v>-2.591999999999981</v>
      </c>
      <c r="J24" s="44">
        <v>10.079999999999583</v>
      </c>
      <c r="L24" s="61">
        <v>68876098.846149877</v>
      </c>
      <c r="M24" s="37"/>
      <c r="N24" s="62">
        <v>57991716.62209785</v>
      </c>
    </row>
    <row r="25" spans="1:14" x14ac:dyDescent="0.2">
      <c r="A25" s="1">
        <v>8</v>
      </c>
      <c r="B25" s="42">
        <v>504</v>
      </c>
      <c r="C25" s="45" t="s">
        <v>33</v>
      </c>
      <c r="D25" s="43">
        <v>2807.8676492861855</v>
      </c>
      <c r="E25" s="43"/>
      <c r="F25" s="35">
        <v>3.8688000000000002</v>
      </c>
      <c r="G25" s="35">
        <v>3.7128999999999999</v>
      </c>
      <c r="H25" s="25">
        <v>-4.0296732837055482E-2</v>
      </c>
      <c r="I25" s="44">
        <v>-59.903999999999854</v>
      </c>
      <c r="J25" s="44">
        <v>-239.42400000000086</v>
      </c>
      <c r="L25" s="61">
        <v>20016637.046466582</v>
      </c>
      <c r="M25" s="37"/>
      <c r="N25" s="62">
        <v>17094630.700383976</v>
      </c>
    </row>
    <row r="26" spans="1:14" x14ac:dyDescent="0.2">
      <c r="A26" s="1">
        <v>8</v>
      </c>
      <c r="B26" s="42">
        <v>519</v>
      </c>
      <c r="C26" s="45" t="s">
        <v>34</v>
      </c>
      <c r="D26" s="43">
        <v>1230.5204724660769</v>
      </c>
      <c r="E26" s="43"/>
      <c r="F26" s="35">
        <v>4.0790999999999995</v>
      </c>
      <c r="G26" s="35">
        <v>3.9377999999999997</v>
      </c>
      <c r="H26" s="25">
        <v>-3.4639994116349104E-2</v>
      </c>
      <c r="I26" s="44">
        <v>-43.487999999999957</v>
      </c>
      <c r="J26" s="44">
        <v>-227.80799999999959</v>
      </c>
      <c r="L26" s="61">
        <v>9303443.5516356807</v>
      </c>
      <c r="M26" s="37"/>
      <c r="N26" s="62">
        <v>7966266.68358141</v>
      </c>
    </row>
    <row r="27" spans="1:14" x14ac:dyDescent="0.2">
      <c r="A27" s="1">
        <v>9</v>
      </c>
      <c r="B27" s="42">
        <v>306</v>
      </c>
      <c r="C27" s="45" t="s">
        <v>35</v>
      </c>
      <c r="D27" s="43">
        <v>10203.036302021223</v>
      </c>
      <c r="E27" s="43"/>
      <c r="F27" s="35">
        <v>1.7560999999999998</v>
      </c>
      <c r="G27" s="35">
        <v>1.8222</v>
      </c>
      <c r="H27" s="25">
        <v>3.7640225499687041E-2</v>
      </c>
      <c r="I27" s="44">
        <v>10.271999999999988</v>
      </c>
      <c r="J27" s="44">
        <v>116.64000000000053</v>
      </c>
      <c r="L27" s="61">
        <v>35696587.679122694</v>
      </c>
      <c r="M27" s="37"/>
      <c r="N27" s="62">
        <v>28758105.077381335</v>
      </c>
    </row>
    <row r="28" spans="1:14" x14ac:dyDescent="0.2">
      <c r="A28" s="1">
        <v>9</v>
      </c>
      <c r="B28" s="42">
        <v>602</v>
      </c>
      <c r="C28" s="45" t="s">
        <v>36</v>
      </c>
      <c r="D28" s="43">
        <v>1002.5901731672362</v>
      </c>
      <c r="E28" s="43"/>
      <c r="F28" s="35">
        <v>1.8019999999999998</v>
      </c>
      <c r="G28" s="35">
        <v>1.8818999999999999</v>
      </c>
      <c r="H28" s="25">
        <v>4.4339622641509591E-2</v>
      </c>
      <c r="I28" s="44">
        <v>18.431999999999942</v>
      </c>
      <c r="J28" s="44">
        <v>134.97600000000023</v>
      </c>
      <c r="L28" s="61">
        <v>3622606.9380161697</v>
      </c>
      <c r="M28" s="37"/>
      <c r="N28" s="62">
        <v>2925556.8419865738</v>
      </c>
    </row>
    <row r="29" spans="1:14" x14ac:dyDescent="0.2">
      <c r="A29" s="1">
        <v>9</v>
      </c>
      <c r="B29" s="42">
        <v>603</v>
      </c>
      <c r="C29" s="45" t="s">
        <v>37</v>
      </c>
      <c r="D29" s="43">
        <v>4319.2518239955625</v>
      </c>
      <c r="E29" s="43"/>
      <c r="F29" s="35">
        <v>1.9308999999999998</v>
      </c>
      <c r="G29" s="35">
        <v>2.0920999999999998</v>
      </c>
      <c r="H29" s="25">
        <v>8.3484385519705828E-2</v>
      </c>
      <c r="I29" s="44">
        <v>23.424000000000031</v>
      </c>
      <c r="J29" s="44">
        <v>286.08</v>
      </c>
      <c r="L29" s="61">
        <v>17349708.942683741</v>
      </c>
      <c r="M29" s="37"/>
      <c r="N29" s="62">
        <v>14180055.362557003</v>
      </c>
    </row>
    <row r="30" spans="1:14" x14ac:dyDescent="0.2">
      <c r="A30" s="1">
        <v>9</v>
      </c>
      <c r="B30" s="42">
        <v>518</v>
      </c>
      <c r="C30" s="45" t="s">
        <v>38</v>
      </c>
      <c r="D30" s="43">
        <v>6420.5287955999547</v>
      </c>
      <c r="E30" s="43"/>
      <c r="F30" s="35">
        <v>2.6255999999999999</v>
      </c>
      <c r="G30" s="35">
        <v>2.6722000000000001</v>
      </c>
      <c r="H30" s="25">
        <v>1.7748324192565557E-2</v>
      </c>
      <c r="I30" s="44">
        <v>9.9840000000000195</v>
      </c>
      <c r="J30" s="44">
        <v>79.488000000000355</v>
      </c>
      <c r="L30" s="61">
        <v>32941319.131396227</v>
      </c>
      <c r="M30" s="37"/>
      <c r="N30" s="62">
        <v>27523235.201287847</v>
      </c>
    </row>
    <row r="31" spans="1:14" x14ac:dyDescent="0.2">
      <c r="A31" s="1">
        <v>9</v>
      </c>
      <c r="B31" s="42">
        <v>517</v>
      </c>
      <c r="C31" s="45" t="s">
        <v>39</v>
      </c>
      <c r="D31" s="43">
        <v>88.196473475995887</v>
      </c>
      <c r="E31" s="43"/>
      <c r="F31" s="35">
        <v>3.4776000000000002</v>
      </c>
      <c r="G31" s="35">
        <v>3.5608</v>
      </c>
      <c r="H31" s="25">
        <v>2.3924545663676078E-2</v>
      </c>
      <c r="I31" s="44">
        <v>6.5279999999999738</v>
      </c>
      <c r="J31" s="44">
        <v>153.2159999999995</v>
      </c>
      <c r="L31" s="61">
        <v>602976.00528638624</v>
      </c>
      <c r="M31" s="37"/>
      <c r="N31" s="62">
        <v>513681.94433727633</v>
      </c>
    </row>
    <row r="32" spans="1:14" x14ac:dyDescent="0.2">
      <c r="A32" s="1">
        <v>9</v>
      </c>
      <c r="B32" s="42">
        <v>302</v>
      </c>
      <c r="C32" s="45" t="s">
        <v>40</v>
      </c>
      <c r="D32" s="43">
        <v>1213.7426452988977</v>
      </c>
      <c r="E32" s="43"/>
      <c r="F32" s="35">
        <v>3.7878000000000003</v>
      </c>
      <c r="G32" s="35">
        <v>3.6400999999999999</v>
      </c>
      <c r="H32" s="25">
        <v>-3.8993611067110301E-2</v>
      </c>
      <c r="I32" s="44">
        <v>-73.536000000000058</v>
      </c>
      <c r="J32" s="44">
        <v>-210.04800000000068</v>
      </c>
      <c r="L32" s="61">
        <v>8482837.6380528342</v>
      </c>
      <c r="M32" s="37"/>
      <c r="N32" s="62">
        <v>7232904.8768487666</v>
      </c>
    </row>
    <row r="33" spans="1:14" x14ac:dyDescent="0.2">
      <c r="A33" s="1">
        <v>9</v>
      </c>
      <c r="B33" s="42">
        <v>303</v>
      </c>
      <c r="C33" s="45" t="s">
        <v>41</v>
      </c>
      <c r="D33" s="43">
        <v>327.11096693220821</v>
      </c>
      <c r="E33" s="43"/>
      <c r="F33" s="35">
        <v>3.8560000000000003</v>
      </c>
      <c r="G33" s="35">
        <v>4.1115000000000004</v>
      </c>
      <c r="H33" s="25">
        <v>6.62603734439835E-2</v>
      </c>
      <c r="I33" s="44">
        <v>42.911999999999907</v>
      </c>
      <c r="J33" s="44">
        <v>447.6480000000002</v>
      </c>
      <c r="L33" s="61">
        <v>2582240.1418402065</v>
      </c>
      <c r="M33" s="37"/>
      <c r="N33" s="62">
        <v>2215986.6055650972</v>
      </c>
    </row>
    <row r="34" spans="1:14" x14ac:dyDescent="0.2">
      <c r="A34" s="1">
        <v>9</v>
      </c>
      <c r="B34" s="42">
        <v>507</v>
      </c>
      <c r="C34" s="45" t="s">
        <v>42</v>
      </c>
      <c r="D34" s="43">
        <v>4764.8172888207282</v>
      </c>
      <c r="E34" s="43"/>
      <c r="F34" s="35">
        <v>5.8439999999999994</v>
      </c>
      <c r="G34" s="35">
        <v>5.7930000000000001</v>
      </c>
      <c r="H34" s="25">
        <v>-8.7268993839834108E-3</v>
      </c>
      <c r="I34" s="44">
        <v>-103.48799999999974</v>
      </c>
      <c r="J34" s="44">
        <v>5.5680000000011489</v>
      </c>
      <c r="L34" s="61">
        <v>52996966.183945887</v>
      </c>
      <c r="M34" s="37"/>
      <c r="N34" s="62">
        <v>46172607.31968835</v>
      </c>
    </row>
    <row r="35" spans="1:14" x14ac:dyDescent="0.2">
      <c r="B35" s="47" t="s">
        <v>43</v>
      </c>
      <c r="D35" s="43"/>
      <c r="E35" s="43"/>
      <c r="F35" s="35"/>
      <c r="G35" s="35"/>
      <c r="H35" s="25"/>
      <c r="I35" s="44"/>
      <c r="J35" s="44"/>
      <c r="K35" s="44"/>
      <c r="L35" s="63"/>
      <c r="M35" s="48"/>
      <c r="N35" s="63"/>
    </row>
    <row r="36" spans="1:14" x14ac:dyDescent="0.2">
      <c r="A36" s="1">
        <v>8</v>
      </c>
      <c r="B36" s="42">
        <v>540</v>
      </c>
      <c r="C36" s="45" t="s">
        <v>44</v>
      </c>
      <c r="D36" s="43">
        <v>709.49036783558836</v>
      </c>
      <c r="E36" s="43"/>
      <c r="F36" s="35">
        <v>3.61E-2</v>
      </c>
      <c r="G36" s="35">
        <v>4.0400000000000005E-2</v>
      </c>
      <c r="H36" s="25">
        <v>0.11911357340720241</v>
      </c>
      <c r="I36" s="44">
        <v>131.99999999999986</v>
      </c>
      <c r="J36" s="44">
        <v>900.00000000000125</v>
      </c>
      <c r="L36" s="61">
        <v>6879218.6065338664</v>
      </c>
      <c r="M36" s="37"/>
      <c r="N36" s="62">
        <v>5965678.8089087615</v>
      </c>
    </row>
    <row r="37" spans="1:14" x14ac:dyDescent="0.2">
      <c r="A37" s="1">
        <v>9</v>
      </c>
      <c r="B37" s="42">
        <v>541</v>
      </c>
      <c r="C37" s="45" t="s">
        <v>45</v>
      </c>
      <c r="D37" s="43">
        <v>695.82315330137612</v>
      </c>
      <c r="E37" s="43"/>
      <c r="F37" s="35">
        <v>1.9699999999999999E-2</v>
      </c>
      <c r="G37" s="35">
        <v>1.95E-2</v>
      </c>
      <c r="H37" s="25">
        <v>-1.015228426395931E-2</v>
      </c>
      <c r="I37" s="44">
        <v>-48.000000000000099</v>
      </c>
      <c r="J37" s="44">
        <v>3.907985046680551E-13</v>
      </c>
      <c r="L37" s="61">
        <v>3256452.3574504401</v>
      </c>
      <c r="M37" s="37"/>
      <c r="N37" s="62">
        <v>2705026.4249221655</v>
      </c>
    </row>
    <row r="38" spans="1:14" x14ac:dyDescent="0.2">
      <c r="A38" s="1">
        <v>9</v>
      </c>
      <c r="B38" s="42">
        <v>551</v>
      </c>
      <c r="C38" s="45" t="s">
        <v>46</v>
      </c>
      <c r="D38" s="43">
        <v>1572.456979879672</v>
      </c>
      <c r="E38" s="43"/>
      <c r="F38" s="35">
        <v>3.0499999999999999E-2</v>
      </c>
      <c r="G38" s="35">
        <v>3.2399999999999998E-2</v>
      </c>
      <c r="H38" s="25">
        <v>6.2295081967213006E-2</v>
      </c>
      <c r="I38" s="44">
        <v>2.6020852139652106E-14</v>
      </c>
      <c r="J38" s="44">
        <v>455.99999999999972</v>
      </c>
      <c r="L38" s="61">
        <v>12227425.47554433</v>
      </c>
      <c r="M38" s="37"/>
      <c r="N38" s="62">
        <v>10508792.894815043</v>
      </c>
    </row>
    <row r="39" spans="1:14" x14ac:dyDescent="0.2">
      <c r="A39" s="1">
        <v>9</v>
      </c>
      <c r="B39" s="42">
        <v>550</v>
      </c>
      <c r="C39" s="45" t="s">
        <v>47</v>
      </c>
      <c r="D39" s="43">
        <v>703.44150650180939</v>
      </c>
      <c r="E39" s="43"/>
      <c r="F39" s="35">
        <v>8.7900000000000006E-2</v>
      </c>
      <c r="G39" s="35">
        <v>8.9600000000000013E-2</v>
      </c>
      <c r="H39" s="25">
        <v>1.9340159271900026E-2</v>
      </c>
      <c r="I39" s="44">
        <v>36.000000000000014</v>
      </c>
      <c r="J39" s="44">
        <v>372.00000000000171</v>
      </c>
      <c r="L39" s="61">
        <v>15126806.15581491</v>
      </c>
      <c r="M39" s="37"/>
      <c r="N39" s="62">
        <v>13381314.539241582</v>
      </c>
    </row>
    <row r="40" spans="1:14" x14ac:dyDescent="0.2">
      <c r="B40" s="42"/>
      <c r="D40" s="43"/>
      <c r="E40" s="43"/>
      <c r="F40" s="35"/>
      <c r="G40" s="35"/>
      <c r="H40" s="25"/>
      <c r="I40" s="44"/>
      <c r="J40" s="44"/>
      <c r="L40" s="61"/>
      <c r="M40" s="37"/>
      <c r="N40" s="61"/>
    </row>
    <row r="41" spans="1:14" ht="15" x14ac:dyDescent="0.25">
      <c r="A41" s="28">
        <v>4</v>
      </c>
      <c r="B41" s="38" t="s">
        <v>48</v>
      </c>
      <c r="C41" s="33"/>
      <c r="D41" s="30">
        <v>382357.09016227548</v>
      </c>
      <c r="E41" s="30"/>
      <c r="F41" s="31">
        <v>0.72839915008576128</v>
      </c>
      <c r="G41" s="31">
        <v>0.77581852983805699</v>
      </c>
      <c r="H41" s="39">
        <v>6.5100816972003095E-2</v>
      </c>
      <c r="I41" s="40">
        <v>19.761142199682464</v>
      </c>
      <c r="J41" s="40">
        <v>71.284066924725124</v>
      </c>
      <c r="K41" s="41"/>
      <c r="L41" s="60">
        <v>569548253.88067961</v>
      </c>
      <c r="M41" s="34"/>
      <c r="N41" s="60">
        <v>386935627.57372051</v>
      </c>
    </row>
    <row r="42" spans="1:14" x14ac:dyDescent="0.2">
      <c r="B42" s="42"/>
      <c r="D42" s="43"/>
      <c r="E42" s="43"/>
      <c r="F42" s="35"/>
      <c r="G42" s="35"/>
      <c r="H42" s="25"/>
      <c r="I42" s="44"/>
      <c r="J42" s="44"/>
      <c r="L42" s="61"/>
      <c r="M42" s="37"/>
      <c r="N42" s="61"/>
    </row>
    <row r="43" spans="1:14" x14ac:dyDescent="0.2">
      <c r="A43" s="1">
        <v>0</v>
      </c>
      <c r="B43" s="42">
        <v>7204</v>
      </c>
      <c r="C43" s="45" t="s">
        <v>49</v>
      </c>
      <c r="D43" s="43">
        <v>257.92046717176135</v>
      </c>
      <c r="E43" s="43"/>
      <c r="F43" s="35">
        <v>0.17580000000000001</v>
      </c>
      <c r="G43" s="35">
        <v>0.19120000000000001</v>
      </c>
      <c r="H43" s="25">
        <v>8.7599544937428941E-2</v>
      </c>
      <c r="I43" s="44">
        <v>14.783999999999997</v>
      </c>
      <c r="J43" s="44">
        <v>14.783999999999997</v>
      </c>
      <c r="L43" s="61">
        <v>94683.635180622281</v>
      </c>
      <c r="M43" s="37"/>
      <c r="N43" s="62">
        <v>0</v>
      </c>
    </row>
    <row r="44" spans="1:14" x14ac:dyDescent="0.2">
      <c r="A44" s="1">
        <v>0</v>
      </c>
      <c r="B44" s="42">
        <v>7205</v>
      </c>
      <c r="C44" s="45" t="s">
        <v>50</v>
      </c>
      <c r="D44" s="43">
        <v>0</v>
      </c>
      <c r="E44" s="43"/>
      <c r="F44" s="35">
        <v>0.17580000000000001</v>
      </c>
      <c r="G44" s="35">
        <v>0.19120000000000001</v>
      </c>
      <c r="H44" s="25">
        <v>8.7599544937428941E-2</v>
      </c>
      <c r="I44" s="44">
        <v>14.783999999999997</v>
      </c>
      <c r="J44" s="44">
        <v>14.783999999999997</v>
      </c>
      <c r="L44" s="61">
        <v>0</v>
      </c>
      <c r="M44" s="37"/>
      <c r="N44" s="62">
        <v>0</v>
      </c>
    </row>
    <row r="45" spans="1:14" x14ac:dyDescent="0.2">
      <c r="A45" s="1">
        <v>1</v>
      </c>
      <c r="B45" s="42">
        <v>7203</v>
      </c>
      <c r="C45" s="45" t="s">
        <v>51</v>
      </c>
      <c r="D45" s="43">
        <v>51.571225548171505</v>
      </c>
      <c r="E45" s="43"/>
      <c r="F45" s="35">
        <v>0.40149999999999997</v>
      </c>
      <c r="G45" s="35">
        <v>0.42079999999999995</v>
      </c>
      <c r="H45" s="25">
        <v>4.8069738480697399E-2</v>
      </c>
      <c r="I45" s="44">
        <v>13.440000000000012</v>
      </c>
      <c r="J45" s="44">
        <v>23.615999999999957</v>
      </c>
      <c r="L45" s="61">
        <v>41666.249684487491</v>
      </c>
      <c r="M45" s="37"/>
      <c r="N45" s="62">
        <v>20525.974874274925</v>
      </c>
    </row>
    <row r="46" spans="1:14" x14ac:dyDescent="0.2">
      <c r="A46" s="1">
        <v>1</v>
      </c>
      <c r="B46" s="42">
        <v>6203</v>
      </c>
      <c r="C46" s="45" t="s">
        <v>52</v>
      </c>
      <c r="D46" s="43">
        <v>3659.3261770961835</v>
      </c>
      <c r="E46" s="43"/>
      <c r="F46" s="35">
        <v>0.41010000000000002</v>
      </c>
      <c r="G46" s="35">
        <v>0.44269999999999998</v>
      </c>
      <c r="H46" s="25">
        <v>7.9492806632528445E-2</v>
      </c>
      <c r="I46" s="44">
        <v>21.50400000000003</v>
      </c>
      <c r="J46" s="44">
        <v>41.087999999999894</v>
      </c>
      <c r="L46" s="61">
        <v>3110368.7013129224</v>
      </c>
      <c r="M46" s="37"/>
      <c r="N46" s="62">
        <v>1596475.6017466264</v>
      </c>
    </row>
    <row r="47" spans="1:14" x14ac:dyDescent="0.2">
      <c r="A47" s="1">
        <v>1</v>
      </c>
      <c r="B47" s="42">
        <v>6704</v>
      </c>
      <c r="C47" s="45" t="s">
        <v>53</v>
      </c>
      <c r="D47" s="43">
        <v>1249.3677333851806</v>
      </c>
      <c r="E47" s="43"/>
      <c r="F47" s="35">
        <v>0.4672</v>
      </c>
      <c r="G47" s="35">
        <v>0.5071</v>
      </c>
      <c r="H47" s="25">
        <v>8.5402397260273988E-2</v>
      </c>
      <c r="I47" s="44">
        <v>16.031999999999993</v>
      </c>
      <c r="J47" s="44">
        <v>60.575999999999979</v>
      </c>
      <c r="L47" s="61">
        <v>1216424.4049912803</v>
      </c>
      <c r="M47" s="37"/>
      <c r="N47" s="62">
        <v>682809.6510194398</v>
      </c>
    </row>
    <row r="48" spans="1:14" x14ac:dyDescent="0.2">
      <c r="A48" s="1">
        <v>1</v>
      </c>
      <c r="B48" s="42">
        <v>3905</v>
      </c>
      <c r="C48" s="45" t="s">
        <v>55</v>
      </c>
      <c r="D48" s="43">
        <v>148952.03905069098</v>
      </c>
      <c r="E48" s="43"/>
      <c r="F48" s="35">
        <v>0.48510000000000003</v>
      </c>
      <c r="G48" s="35">
        <v>0.51260000000000006</v>
      </c>
      <c r="H48" s="25">
        <v>5.6689342403628107E-2</v>
      </c>
      <c r="I48" s="44">
        <v>13.536000000000028</v>
      </c>
      <c r="J48" s="44">
        <v>39.264000000000017</v>
      </c>
      <c r="L48" s="61">
        <v>146597405.21737766</v>
      </c>
      <c r="M48" s="37"/>
      <c r="N48" s="62">
        <v>82941357.137979344</v>
      </c>
    </row>
    <row r="49" spans="1:14" x14ac:dyDescent="0.2">
      <c r="A49" s="1">
        <v>1</v>
      </c>
      <c r="B49" s="42">
        <v>4504</v>
      </c>
      <c r="C49" s="45" t="s">
        <v>54</v>
      </c>
      <c r="D49" s="43">
        <v>3396.3633885662066</v>
      </c>
      <c r="E49" s="43"/>
      <c r="F49" s="35">
        <v>0.48149999999999998</v>
      </c>
      <c r="G49" s="35">
        <v>0.53739999999999999</v>
      </c>
      <c r="H49" s="25">
        <v>0.11609553478712353</v>
      </c>
      <c r="I49" s="44">
        <v>28.703999999999983</v>
      </c>
      <c r="J49" s="44">
        <v>78.624000000000024</v>
      </c>
      <c r="L49" s="61">
        <v>3504394.9152297201</v>
      </c>
      <c r="M49" s="37"/>
      <c r="N49" s="62">
        <v>2037185.4944222372</v>
      </c>
    </row>
    <row r="50" spans="1:14" x14ac:dyDescent="0.2">
      <c r="A50" s="1">
        <v>1</v>
      </c>
      <c r="B50" s="42">
        <v>3409</v>
      </c>
      <c r="C50" s="45" t="s">
        <v>56</v>
      </c>
      <c r="D50" s="43">
        <v>87.917926332284935</v>
      </c>
      <c r="E50" s="43"/>
      <c r="F50" s="35">
        <v>0.55580000000000007</v>
      </c>
      <c r="G50" s="35">
        <v>0.59179999999999999</v>
      </c>
      <c r="H50" s="25">
        <v>6.4771500539762439E-2</v>
      </c>
      <c r="I50" s="44">
        <v>20.351999999999968</v>
      </c>
      <c r="J50" s="44">
        <v>48.76799999999988</v>
      </c>
      <c r="L50" s="61">
        <v>99897.271302616748</v>
      </c>
      <c r="M50" s="37"/>
      <c r="N50" s="62">
        <v>60967.888732355226</v>
      </c>
    </row>
    <row r="51" spans="1:14" x14ac:dyDescent="0.2">
      <c r="A51" s="1">
        <v>1</v>
      </c>
      <c r="B51" s="42">
        <v>6206</v>
      </c>
      <c r="C51" s="45" t="s">
        <v>57</v>
      </c>
      <c r="D51" s="43">
        <v>2170.6311996618711</v>
      </c>
      <c r="E51" s="43"/>
      <c r="F51" s="35">
        <v>0.63500000000000001</v>
      </c>
      <c r="G51" s="35">
        <v>0.65239999999999998</v>
      </c>
      <c r="H51" s="25">
        <v>2.7401574803149531E-2</v>
      </c>
      <c r="I51" s="44">
        <v>10.848000000000031</v>
      </c>
      <c r="J51" s="44">
        <v>22.559999999999913</v>
      </c>
      <c r="L51" s="61">
        <v>2718950.0057460568</v>
      </c>
      <c r="M51" s="37"/>
      <c r="N51" s="62">
        <v>1733184.7622464939</v>
      </c>
    </row>
    <row r="52" spans="1:14" x14ac:dyDescent="0.2">
      <c r="A52" s="1">
        <v>1</v>
      </c>
      <c r="B52" s="42">
        <v>6208</v>
      </c>
      <c r="C52" s="45" t="s">
        <v>58</v>
      </c>
      <c r="D52" s="43">
        <v>2454.101560319481</v>
      </c>
      <c r="E52" s="43"/>
      <c r="F52" s="35">
        <v>0.67290000000000005</v>
      </c>
      <c r="G52" s="35">
        <v>0.67959999999999998</v>
      </c>
      <c r="H52" s="25">
        <v>9.9569029573487455E-3</v>
      </c>
      <c r="I52" s="44">
        <v>4.3200000000000305</v>
      </c>
      <c r="J52" s="44">
        <v>8.5439999999998317</v>
      </c>
      <c r="L52" s="61">
        <v>3202190.247154789</v>
      </c>
      <c r="M52" s="37"/>
      <c r="N52" s="62">
        <v>2078299.6875283886</v>
      </c>
    </row>
    <row r="53" spans="1:14" x14ac:dyDescent="0.2">
      <c r="A53" s="1">
        <v>1</v>
      </c>
      <c r="B53" s="42">
        <v>3406</v>
      </c>
      <c r="C53" s="45" t="s">
        <v>59</v>
      </c>
      <c r="D53" s="43">
        <v>4733.7683557126584</v>
      </c>
      <c r="E53" s="43"/>
      <c r="F53" s="35">
        <v>0.72900000000000009</v>
      </c>
      <c r="G53" s="35">
        <v>0.76490000000000002</v>
      </c>
      <c r="H53" s="25">
        <v>4.9245541838134343E-2</v>
      </c>
      <c r="I53" s="44">
        <v>11.520000000000037</v>
      </c>
      <c r="J53" s="44">
        <v>57.407999999999831</v>
      </c>
      <c r="L53" s="61">
        <v>6952050.0773464562</v>
      </c>
      <c r="M53" s="37"/>
      <c r="N53" s="62">
        <v>4698664.2443925682</v>
      </c>
    </row>
    <row r="54" spans="1:14" x14ac:dyDescent="0.2">
      <c r="A54" s="1">
        <v>1</v>
      </c>
      <c r="B54" s="42">
        <v>6511</v>
      </c>
      <c r="C54" s="45" t="s">
        <v>60</v>
      </c>
      <c r="D54" s="43">
        <v>20906.776464144394</v>
      </c>
      <c r="E54" s="43"/>
      <c r="F54" s="35">
        <v>0.75960000000000005</v>
      </c>
      <c r="G54" s="35">
        <v>0.79470000000000007</v>
      </c>
      <c r="H54" s="25">
        <v>4.6208530805687209E-2</v>
      </c>
      <c r="I54" s="44">
        <v>10.752000000000042</v>
      </c>
      <c r="J54" s="44">
        <v>56.64</v>
      </c>
      <c r="L54" s="61">
        <v>31900061.291626662</v>
      </c>
      <c r="M54" s="37"/>
      <c r="N54" s="62">
        <v>21843935.263215546</v>
      </c>
    </row>
    <row r="55" spans="1:14" x14ac:dyDescent="0.2">
      <c r="A55" s="1">
        <v>1</v>
      </c>
      <c r="B55" s="42">
        <v>7308</v>
      </c>
      <c r="C55" s="45" t="s">
        <v>61</v>
      </c>
      <c r="D55" s="43">
        <v>4164.7504317454031</v>
      </c>
      <c r="E55" s="43"/>
      <c r="F55" s="35">
        <v>0.84539999999999993</v>
      </c>
      <c r="G55" s="35">
        <v>0.91759999999999997</v>
      </c>
      <c r="H55" s="25">
        <v>8.5403359356517772E-2</v>
      </c>
      <c r="I55" s="44">
        <v>36.480000000000032</v>
      </c>
      <c r="J55" s="44">
        <v>102.14400000000005</v>
      </c>
      <c r="L55" s="61">
        <v>7337423.9926455971</v>
      </c>
      <c r="M55" s="37"/>
      <c r="N55" s="62">
        <v>5242827.7331059817</v>
      </c>
    </row>
    <row r="56" spans="1:14" x14ac:dyDescent="0.2">
      <c r="A56" s="1">
        <v>1</v>
      </c>
      <c r="B56" s="42">
        <v>4905</v>
      </c>
      <c r="C56" s="45" t="s">
        <v>62</v>
      </c>
      <c r="D56" s="43">
        <v>14950.034496923088</v>
      </c>
      <c r="E56" s="43"/>
      <c r="F56" s="35">
        <v>1.0905</v>
      </c>
      <c r="G56" s="35">
        <v>1.2117</v>
      </c>
      <c r="H56" s="25">
        <v>0.11114167812929843</v>
      </c>
      <c r="I56" s="44">
        <v>41.568000000000005</v>
      </c>
      <c r="J56" s="44">
        <v>191.13599999999994</v>
      </c>
      <c r="L56" s="61">
        <v>34780717.055849679</v>
      </c>
      <c r="M56" s="37"/>
      <c r="N56" s="62">
        <v>26418476.256136496</v>
      </c>
    </row>
    <row r="57" spans="1:14" x14ac:dyDescent="0.2">
      <c r="A57" s="1">
        <v>1</v>
      </c>
      <c r="B57" s="42">
        <v>6705</v>
      </c>
      <c r="C57" s="45" t="s">
        <v>63</v>
      </c>
      <c r="D57" s="43">
        <v>1140.975856403006</v>
      </c>
      <c r="E57" s="43"/>
      <c r="F57" s="35">
        <v>2.0409999999999999</v>
      </c>
      <c r="G57" s="35">
        <v>2.2827999999999999</v>
      </c>
      <c r="H57" s="25">
        <v>0.11847133757961781</v>
      </c>
      <c r="I57" s="44">
        <v>94.65599999999975</v>
      </c>
      <c r="J57" s="44">
        <v>369.60000000000025</v>
      </c>
      <c r="L57" s="61">
        <v>5000869.7951938212</v>
      </c>
      <c r="M57" s="37"/>
      <c r="N57" s="62">
        <v>4138732.3731556525</v>
      </c>
    </row>
    <row r="58" spans="1:14" x14ac:dyDescent="0.2">
      <c r="A58" s="1">
        <v>1</v>
      </c>
      <c r="B58" s="42">
        <v>6809</v>
      </c>
      <c r="C58" s="45" t="s">
        <v>64</v>
      </c>
      <c r="D58" s="43">
        <v>78.221379399305533</v>
      </c>
      <c r="E58" s="43"/>
      <c r="F58" s="35">
        <v>7.6707000000000001</v>
      </c>
      <c r="G58" s="35">
        <v>7.9129000000000005</v>
      </c>
      <c r="H58" s="25">
        <v>3.1574693313517699E-2</v>
      </c>
      <c r="I58" s="44">
        <v>49.920000000000201</v>
      </c>
      <c r="J58" s="44">
        <v>415.10400000000061</v>
      </c>
      <c r="L58" s="61">
        <v>1188399.2698536285</v>
      </c>
      <c r="M58" s="37"/>
      <c r="N58" s="62">
        <v>1046046.2214984071</v>
      </c>
    </row>
    <row r="59" spans="1:14" x14ac:dyDescent="0.2">
      <c r="A59" s="1">
        <v>1</v>
      </c>
      <c r="B59" s="42">
        <v>6707</v>
      </c>
      <c r="C59" s="45" t="s">
        <v>65</v>
      </c>
      <c r="D59" s="43">
        <v>13.064357908499808</v>
      </c>
      <c r="E59" s="43"/>
      <c r="F59" s="35">
        <v>20.801300000000001</v>
      </c>
      <c r="G59" s="35">
        <v>23.2807</v>
      </c>
      <c r="H59" s="25">
        <v>0.11919447342233402</v>
      </c>
      <c r="I59" s="44">
        <v>1247.4239999999975</v>
      </c>
      <c r="J59" s="44">
        <v>3513.0239999999994</v>
      </c>
      <c r="L59" s="61">
        <v>583963.00254798995</v>
      </c>
      <c r="M59" s="37"/>
      <c r="N59" s="62">
        <v>523711.67216564197</v>
      </c>
    </row>
    <row r="60" spans="1:14" x14ac:dyDescent="0.2">
      <c r="A60" s="1">
        <v>2</v>
      </c>
      <c r="B60" s="42">
        <v>5308</v>
      </c>
      <c r="C60" s="45" t="s">
        <v>66</v>
      </c>
      <c r="D60" s="43">
        <v>7314.4845855103194</v>
      </c>
      <c r="E60" s="43"/>
      <c r="F60" s="35">
        <v>0.39270000000000005</v>
      </c>
      <c r="G60" s="35">
        <v>0.43940000000000001</v>
      </c>
      <c r="H60" s="25">
        <v>0.11892029539088345</v>
      </c>
      <c r="I60" s="44">
        <v>22.079999999999966</v>
      </c>
      <c r="J60" s="44">
        <v>67.583999999999961</v>
      </c>
      <c r="L60" s="61">
        <v>6170850.2915966101</v>
      </c>
      <c r="M60" s="37"/>
      <c r="N60" s="62">
        <v>3142569.410332913</v>
      </c>
    </row>
    <row r="61" spans="1:14" x14ac:dyDescent="0.2">
      <c r="A61" s="1">
        <v>2</v>
      </c>
      <c r="B61" s="42">
        <v>6204</v>
      </c>
      <c r="C61" s="45" t="s">
        <v>67</v>
      </c>
      <c r="D61" s="43">
        <v>7048.3604248555694</v>
      </c>
      <c r="E61" s="43"/>
      <c r="F61" s="35">
        <v>0.45540000000000003</v>
      </c>
      <c r="G61" s="35">
        <v>0.48899999999999999</v>
      </c>
      <c r="H61" s="25">
        <v>7.3781291172595465E-2</v>
      </c>
      <c r="I61" s="44">
        <v>18.431999999999995</v>
      </c>
      <c r="J61" s="44">
        <v>46.079999999999934</v>
      </c>
      <c r="L61" s="61">
        <v>6617564.6356883962</v>
      </c>
      <c r="M61" s="37"/>
      <c r="N61" s="62">
        <v>3635357.1026876187</v>
      </c>
    </row>
    <row r="62" spans="1:14" x14ac:dyDescent="0.2">
      <c r="A62" s="1">
        <v>2</v>
      </c>
      <c r="B62" s="42">
        <v>6607</v>
      </c>
      <c r="C62" s="45" t="s">
        <v>68</v>
      </c>
      <c r="D62" s="43">
        <v>4180.8403583696427</v>
      </c>
      <c r="E62" s="43"/>
      <c r="F62" s="35">
        <v>0.45890000000000003</v>
      </c>
      <c r="G62" s="35">
        <v>0.501</v>
      </c>
      <c r="H62" s="25">
        <v>9.1741120069732007E-2</v>
      </c>
      <c r="I62" s="44">
        <v>21.599999999999966</v>
      </c>
      <c r="J62" s="44">
        <v>59.231999999999971</v>
      </c>
      <c r="L62" s="61">
        <v>4021633.9575229264</v>
      </c>
      <c r="M62" s="37"/>
      <c r="N62" s="62">
        <v>2243293.1085894508</v>
      </c>
    </row>
    <row r="63" spans="1:14" x14ac:dyDescent="0.2">
      <c r="A63" s="1">
        <v>2</v>
      </c>
      <c r="B63" s="42">
        <v>5207</v>
      </c>
      <c r="C63" s="45" t="s">
        <v>69</v>
      </c>
      <c r="D63" s="43">
        <v>1237.8282495238313</v>
      </c>
      <c r="E63" s="43"/>
      <c r="F63" s="35">
        <v>0.56109999999999993</v>
      </c>
      <c r="G63" s="35">
        <v>0.62460000000000004</v>
      </c>
      <c r="H63" s="25">
        <v>0.11317055783282859</v>
      </c>
      <c r="I63" s="44">
        <v>30.624000000000009</v>
      </c>
      <c r="J63" s="44">
        <v>91.296000000000205</v>
      </c>
      <c r="L63" s="61">
        <v>1484443.2473329636</v>
      </c>
      <c r="M63" s="37"/>
      <c r="N63" s="62">
        <v>929326.59249898593</v>
      </c>
    </row>
    <row r="64" spans="1:14" x14ac:dyDescent="0.2">
      <c r="A64" s="1">
        <v>2</v>
      </c>
      <c r="B64" s="42">
        <v>6709</v>
      </c>
      <c r="C64" s="45" t="s">
        <v>374</v>
      </c>
      <c r="D64" s="43">
        <v>2492.9697052185306</v>
      </c>
      <c r="E64" s="43"/>
      <c r="F64" s="35">
        <v>0.76469999999999994</v>
      </c>
      <c r="G64" s="35">
        <v>0.77800000000000002</v>
      </c>
      <c r="H64" s="25">
        <v>1.7392441480319265E-2</v>
      </c>
      <c r="I64" s="44">
        <v>7.871999999999959</v>
      </c>
      <c r="J64" s="44">
        <v>17.664000000000215</v>
      </c>
      <c r="L64" s="61">
        <v>3723898.4268672327</v>
      </c>
      <c r="M64" s="37"/>
      <c r="N64" s="62">
        <v>2532413.6713320743</v>
      </c>
    </row>
    <row r="65" spans="1:14" x14ac:dyDescent="0.2">
      <c r="A65" s="1">
        <v>2</v>
      </c>
      <c r="B65" s="42">
        <v>3909</v>
      </c>
      <c r="C65" s="45" t="s">
        <v>70</v>
      </c>
      <c r="D65" s="43">
        <v>3936.8175765607498</v>
      </c>
      <c r="E65" s="43"/>
      <c r="F65" s="35">
        <v>0.75590000000000002</v>
      </c>
      <c r="G65" s="35">
        <v>0.8528</v>
      </c>
      <c r="H65" s="25">
        <v>0.12819155973012308</v>
      </c>
      <c r="I65" s="44">
        <v>41.471999999999987</v>
      </c>
      <c r="J65" s="44">
        <v>144.57599999999999</v>
      </c>
      <c r="L65" s="61">
        <v>6446050.6162387338</v>
      </c>
      <c r="M65" s="37"/>
      <c r="N65" s="62">
        <v>4511547.5906001376</v>
      </c>
    </row>
    <row r="66" spans="1:14" x14ac:dyDescent="0.2">
      <c r="A66" s="1">
        <v>2</v>
      </c>
      <c r="B66" s="42">
        <v>6509</v>
      </c>
      <c r="C66" s="45" t="s">
        <v>71</v>
      </c>
      <c r="D66" s="43">
        <v>32645.765447864782</v>
      </c>
      <c r="E66" s="43"/>
      <c r="F66" s="35">
        <v>0.78659999999999997</v>
      </c>
      <c r="G66" s="35">
        <v>0.87890000000000001</v>
      </c>
      <c r="H66" s="25">
        <v>0.11734045258072734</v>
      </c>
      <c r="I66" s="44">
        <v>33.88799999999992</v>
      </c>
      <c r="J66" s="44">
        <v>143.32800000000017</v>
      </c>
      <c r="L66" s="61">
        <v>55089337.444086447</v>
      </c>
      <c r="M66" s="37"/>
      <c r="N66" s="62">
        <v>38877565.235771172</v>
      </c>
    </row>
    <row r="67" spans="1:14" x14ac:dyDescent="0.2">
      <c r="A67" s="1">
        <v>2</v>
      </c>
      <c r="B67" s="42">
        <v>2203</v>
      </c>
      <c r="C67" s="45" t="s">
        <v>72</v>
      </c>
      <c r="D67" s="43">
        <v>1635.8062033693298</v>
      </c>
      <c r="E67" s="43"/>
      <c r="F67" s="35">
        <v>1.3460000000000001</v>
      </c>
      <c r="G67" s="35">
        <v>1.4303000000000001</v>
      </c>
      <c r="H67" s="25">
        <v>6.263001485884101E-2</v>
      </c>
      <c r="I67" s="44">
        <v>33.407999999999944</v>
      </c>
      <c r="J67" s="44">
        <v>128.44800000000015</v>
      </c>
      <c r="L67" s="61">
        <v>4492211.7363439724</v>
      </c>
      <c r="M67" s="37"/>
      <c r="N67" s="62">
        <v>3509437.1669311719</v>
      </c>
    </row>
    <row r="68" spans="1:14" x14ac:dyDescent="0.2">
      <c r="A68" s="1">
        <v>3</v>
      </c>
      <c r="B68" s="42">
        <v>6205</v>
      </c>
      <c r="C68" s="45" t="s">
        <v>73</v>
      </c>
      <c r="D68" s="43">
        <v>3137.1070824429189</v>
      </c>
      <c r="E68" s="43"/>
      <c r="F68" s="35">
        <v>0.62250000000000005</v>
      </c>
      <c r="G68" s="35">
        <v>0.68080000000000007</v>
      </c>
      <c r="H68" s="25">
        <v>9.3654618473895557E-2</v>
      </c>
      <c r="I68" s="44">
        <v>30.240000000000002</v>
      </c>
      <c r="J68" s="44">
        <v>81.696000000000026</v>
      </c>
      <c r="L68" s="61">
        <v>4100625.6033161078</v>
      </c>
      <c r="M68" s="37"/>
      <c r="N68" s="62">
        <v>2659455.675504359</v>
      </c>
    </row>
    <row r="69" spans="1:14" x14ac:dyDescent="0.2">
      <c r="A69" s="1">
        <v>3</v>
      </c>
      <c r="B69" s="42">
        <v>6706</v>
      </c>
      <c r="C69" s="46" t="s">
        <v>74</v>
      </c>
      <c r="D69" s="43">
        <v>727.05193993869932</v>
      </c>
      <c r="E69" s="43"/>
      <c r="F69" s="35">
        <v>0.71960000000000002</v>
      </c>
      <c r="G69" s="35">
        <v>0.76700000000000002</v>
      </c>
      <c r="H69" s="25">
        <v>6.5869927737632006E-2</v>
      </c>
      <c r="I69" s="44">
        <v>18.143999999999998</v>
      </c>
      <c r="J69" s="44">
        <v>72.864000000000004</v>
      </c>
      <c r="L69" s="61">
        <v>1070685.7688313262</v>
      </c>
      <c r="M69" s="37"/>
      <c r="N69" s="62">
        <v>725090.17931227898</v>
      </c>
    </row>
    <row r="70" spans="1:14" x14ac:dyDescent="0.2">
      <c r="A70" s="1">
        <v>3</v>
      </c>
      <c r="B70" s="42">
        <v>6209</v>
      </c>
      <c r="C70" s="46" t="s">
        <v>75</v>
      </c>
      <c r="D70" s="43">
        <v>2429.1213940461957</v>
      </c>
      <c r="E70" s="43"/>
      <c r="F70" s="35">
        <v>0.80820000000000003</v>
      </c>
      <c r="G70" s="35">
        <v>0.85830000000000006</v>
      </c>
      <c r="H70" s="25">
        <v>6.1989606533036312E-2</v>
      </c>
      <c r="I70" s="44">
        <v>23.423999999999978</v>
      </c>
      <c r="J70" s="44">
        <v>72.768000000000086</v>
      </c>
      <c r="L70" s="61">
        <v>4003036.5936189117</v>
      </c>
      <c r="M70" s="37"/>
      <c r="N70" s="62">
        <v>2807936.8512266423</v>
      </c>
    </row>
    <row r="71" spans="1:14" x14ac:dyDescent="0.2">
      <c r="A71" s="1">
        <v>3</v>
      </c>
      <c r="B71" s="42">
        <v>2201</v>
      </c>
      <c r="C71" s="46" t="s">
        <v>76</v>
      </c>
      <c r="D71" s="43">
        <v>830.22960264315975</v>
      </c>
      <c r="E71" s="43"/>
      <c r="F71" s="35">
        <v>0.95209999999999995</v>
      </c>
      <c r="G71" s="35">
        <v>0.99380000000000002</v>
      </c>
      <c r="H71" s="25">
        <v>4.37979203865142E-2</v>
      </c>
      <c r="I71" s="44">
        <v>12.671999999999937</v>
      </c>
      <c r="J71" s="44">
        <v>67.392000000000195</v>
      </c>
      <c r="L71" s="61">
        <v>1584157.7838850026</v>
      </c>
      <c r="M71" s="37"/>
      <c r="N71" s="62">
        <v>1154079.1898788551</v>
      </c>
    </row>
    <row r="72" spans="1:14" x14ac:dyDescent="0.2">
      <c r="A72" s="1">
        <v>3</v>
      </c>
      <c r="B72" s="42">
        <v>2204</v>
      </c>
      <c r="C72" s="45" t="s">
        <v>77</v>
      </c>
      <c r="D72" s="43">
        <v>258.92580508032614</v>
      </c>
      <c r="E72" s="43"/>
      <c r="F72" s="35">
        <v>0.95209999999999995</v>
      </c>
      <c r="G72" s="35">
        <v>0.99380000000000002</v>
      </c>
      <c r="H72" s="25">
        <v>4.37979203865142E-2</v>
      </c>
      <c r="I72" s="44">
        <v>12.671999999999937</v>
      </c>
      <c r="J72" s="44">
        <v>67.392000000000195</v>
      </c>
      <c r="L72" s="61">
        <v>494055.29297055001</v>
      </c>
      <c r="M72" s="37"/>
      <c r="N72" s="62">
        <v>359925.59457587672</v>
      </c>
    </row>
    <row r="73" spans="1:14" x14ac:dyDescent="0.2">
      <c r="A73" s="1">
        <v>3</v>
      </c>
      <c r="B73" s="42">
        <v>6602</v>
      </c>
      <c r="C73" s="45" t="s">
        <v>78</v>
      </c>
      <c r="D73" s="43">
        <v>15218.63377631253</v>
      </c>
      <c r="E73" s="43"/>
      <c r="F73" s="35">
        <v>1.6097999999999999</v>
      </c>
      <c r="G73" s="35">
        <v>1.6799000000000002</v>
      </c>
      <c r="H73" s="25">
        <v>4.3545782084731144E-2</v>
      </c>
      <c r="I73" s="44">
        <v>25.056000000000065</v>
      </c>
      <c r="J73" s="44">
        <v>109.53600000000046</v>
      </c>
      <c r="L73" s="61">
        <v>49086303.131188646</v>
      </c>
      <c r="M73" s="37"/>
      <c r="N73" s="62">
        <v>39217586.47791715</v>
      </c>
    </row>
    <row r="74" spans="1:14" x14ac:dyDescent="0.2">
      <c r="A74" s="1">
        <v>4</v>
      </c>
      <c r="B74" s="42">
        <v>6201</v>
      </c>
      <c r="C74" s="45" t="s">
        <v>79</v>
      </c>
      <c r="D74" s="43">
        <v>712.48031137299506</v>
      </c>
      <c r="E74" s="43"/>
      <c r="F74" s="35">
        <v>1.3751</v>
      </c>
      <c r="G74" s="35">
        <v>1.4194</v>
      </c>
      <c r="H74" s="25">
        <v>3.2215838848083767E-2</v>
      </c>
      <c r="I74" s="44">
        <v>15.072000000000045</v>
      </c>
      <c r="J74" s="44">
        <v>69.983999999999966</v>
      </c>
      <c r="L74" s="61">
        <v>1941685.5436086322</v>
      </c>
      <c r="M74" s="37"/>
      <c r="N74" s="62">
        <v>1513483.2805175646</v>
      </c>
    </row>
    <row r="75" spans="1:14" x14ac:dyDescent="0.2">
      <c r="A75" s="1">
        <v>4</v>
      </c>
      <c r="B75" s="42">
        <v>6202</v>
      </c>
      <c r="C75" s="45" t="s">
        <v>80</v>
      </c>
      <c r="D75" s="43">
        <v>260.90318459114303</v>
      </c>
      <c r="E75" s="43"/>
      <c r="F75" s="35">
        <v>2.1773000000000002</v>
      </c>
      <c r="G75" s="35">
        <v>2.3420999999999998</v>
      </c>
      <c r="H75" s="25">
        <v>7.5690074863362655E-2</v>
      </c>
      <c r="I75" s="44">
        <v>37.343999999999994</v>
      </c>
      <c r="J75" s="44">
        <v>279.07199999999926</v>
      </c>
      <c r="L75" s="61">
        <v>1173237.7893713589</v>
      </c>
      <c r="M75" s="37"/>
      <c r="N75" s="62">
        <v>971051.76397940749</v>
      </c>
    </row>
    <row r="76" spans="1:14" x14ac:dyDescent="0.2">
      <c r="A76" s="1">
        <v>5</v>
      </c>
      <c r="B76" s="42">
        <v>6512</v>
      </c>
      <c r="C76" s="45" t="s">
        <v>81</v>
      </c>
      <c r="D76" s="43">
        <v>37869.433251353716</v>
      </c>
      <c r="E76" s="43"/>
      <c r="F76" s="35">
        <v>0.39800000000000002</v>
      </c>
      <c r="G76" s="35">
        <v>0.43310000000000004</v>
      </c>
      <c r="H76" s="25">
        <v>8.819095477386929E-2</v>
      </c>
      <c r="I76" s="44">
        <v>19.007999999999985</v>
      </c>
      <c r="J76" s="44">
        <v>48.384000000000057</v>
      </c>
      <c r="L76" s="61">
        <v>31490402.959029686</v>
      </c>
      <c r="M76" s="37"/>
      <c r="N76" s="62">
        <v>15840014.422157591</v>
      </c>
    </row>
    <row r="77" spans="1:14" x14ac:dyDescent="0.2">
      <c r="A77" s="1">
        <v>5</v>
      </c>
      <c r="B77" s="42">
        <v>4910</v>
      </c>
      <c r="C77" s="45" t="s">
        <v>82</v>
      </c>
      <c r="D77" s="43">
        <v>23084.767717328046</v>
      </c>
      <c r="E77" s="43"/>
      <c r="F77" s="35">
        <v>1.2731999999999999</v>
      </c>
      <c r="G77" s="35">
        <v>1.361</v>
      </c>
      <c r="H77" s="25">
        <v>6.896010053408741E-2</v>
      </c>
      <c r="I77" s="44">
        <v>30.623999999999985</v>
      </c>
      <c r="J77" s="44">
        <v>137.9520000000002</v>
      </c>
      <c r="L77" s="61">
        <v>60323268.217504263</v>
      </c>
      <c r="M77" s="37"/>
      <c r="N77" s="62">
        <v>46706431.728318624</v>
      </c>
    </row>
    <row r="78" spans="1:14" x14ac:dyDescent="0.2">
      <c r="A78" s="1">
        <v>5</v>
      </c>
      <c r="B78" s="42">
        <v>2202</v>
      </c>
      <c r="C78" s="45" t="s">
        <v>83</v>
      </c>
      <c r="D78" s="43">
        <v>452.45670380689052</v>
      </c>
      <c r="E78" s="43"/>
      <c r="F78" s="35">
        <v>1.8346</v>
      </c>
      <c r="G78" s="35">
        <v>2.1445999999999996</v>
      </c>
      <c r="H78" s="25">
        <v>0.16897416330535253</v>
      </c>
      <c r="I78" s="44">
        <v>62.783999999999907</v>
      </c>
      <c r="J78" s="44">
        <v>532.41599999999937</v>
      </c>
      <c r="L78" s="61">
        <v>1863050.2022097739</v>
      </c>
      <c r="M78" s="37"/>
      <c r="N78" s="62">
        <v>1528019.9849037854</v>
      </c>
    </row>
    <row r="79" spans="1:14" x14ac:dyDescent="0.2">
      <c r="A79" s="1">
        <v>5</v>
      </c>
      <c r="B79" s="42">
        <v>6207</v>
      </c>
      <c r="C79" s="45" t="s">
        <v>84</v>
      </c>
      <c r="D79" s="43">
        <v>134.13868983386325</v>
      </c>
      <c r="E79" s="43"/>
      <c r="F79" s="35">
        <v>2.2299000000000002</v>
      </c>
      <c r="G79" s="35">
        <v>2.25</v>
      </c>
      <c r="H79" s="25">
        <v>9.0138571236377807E-3</v>
      </c>
      <c r="I79" s="44">
        <v>-2.9759999999999387</v>
      </c>
      <c r="J79" s="44">
        <v>41.567999999999529</v>
      </c>
      <c r="L79" s="61">
        <v>579479.14008228923</v>
      </c>
      <c r="M79" s="37"/>
      <c r="N79" s="62">
        <v>477874.55539168307</v>
      </c>
    </row>
    <row r="80" spans="1:14" x14ac:dyDescent="0.2">
      <c r="A80" s="1">
        <v>6</v>
      </c>
      <c r="B80" s="42">
        <v>3411</v>
      </c>
      <c r="C80" s="45" t="s">
        <v>85</v>
      </c>
      <c r="D80" s="43">
        <v>21470.177260680604</v>
      </c>
      <c r="E80" s="43"/>
      <c r="F80" s="35">
        <v>1.2131999999999998</v>
      </c>
      <c r="G80" s="35">
        <v>1.2681</v>
      </c>
      <c r="H80" s="25">
        <v>4.5252225519287981E-2</v>
      </c>
      <c r="I80" s="44">
        <v>19.007999999999985</v>
      </c>
      <c r="J80" s="44">
        <v>86.400000000000347</v>
      </c>
      <c r="L80" s="61">
        <v>52274557.025796622</v>
      </c>
      <c r="M80" s="37"/>
      <c r="N80" s="62">
        <v>39977277.686599039</v>
      </c>
    </row>
    <row r="81" spans="1:14" x14ac:dyDescent="0.2">
      <c r="A81" s="1">
        <v>6</v>
      </c>
      <c r="B81" s="42">
        <v>3414</v>
      </c>
      <c r="C81" s="45" t="s">
        <v>86</v>
      </c>
      <c r="D81" s="43">
        <v>1358.8272177384222</v>
      </c>
      <c r="E81" s="43"/>
      <c r="F81" s="35">
        <v>1.9488000000000001</v>
      </c>
      <c r="G81" s="35">
        <v>2.0444</v>
      </c>
      <c r="H81" s="25">
        <v>4.9055829228243031E-2</v>
      </c>
      <c r="I81" s="44">
        <v>20.351999999999943</v>
      </c>
      <c r="J81" s="44">
        <v>163.19999999999987</v>
      </c>
      <c r="L81" s="61">
        <v>5333733.818773306</v>
      </c>
      <c r="M81" s="37"/>
      <c r="N81" s="62">
        <v>4353940.6915114531</v>
      </c>
    </row>
    <row r="82" spans="1:14" x14ac:dyDescent="0.2">
      <c r="A82" s="1">
        <v>6</v>
      </c>
      <c r="B82" s="42">
        <v>3415</v>
      </c>
      <c r="C82" s="45" t="s">
        <v>87</v>
      </c>
      <c r="D82" s="43">
        <v>217.57794528530789</v>
      </c>
      <c r="E82" s="43"/>
      <c r="F82" s="35">
        <v>3.1525000000000003</v>
      </c>
      <c r="G82" s="35">
        <v>3.3444000000000003</v>
      </c>
      <c r="H82" s="25">
        <v>6.0872323552735974E-2</v>
      </c>
      <c r="I82" s="44">
        <v>38.207999999999899</v>
      </c>
      <c r="J82" s="44">
        <v>330.24</v>
      </c>
      <c r="L82" s="61">
        <v>1397121.9460073928</v>
      </c>
      <c r="M82" s="37"/>
      <c r="N82" s="62">
        <v>1186340.9268579704</v>
      </c>
    </row>
    <row r="83" spans="1:14" x14ac:dyDescent="0.2">
      <c r="A83" s="1">
        <v>6</v>
      </c>
      <c r="B83" s="42">
        <v>6708</v>
      </c>
      <c r="C83" s="45" t="s">
        <v>88</v>
      </c>
      <c r="D83" s="43">
        <v>0</v>
      </c>
      <c r="E83" s="43"/>
      <c r="F83" s="35">
        <v>21.526099999999996</v>
      </c>
      <c r="G83" s="35">
        <v>22.032099999999996</v>
      </c>
      <c r="H83" s="25">
        <v>2.3506348107646069E-2</v>
      </c>
      <c r="I83" s="44">
        <v>-1.1999999999998732</v>
      </c>
      <c r="J83" s="44">
        <v>98.351999999999919</v>
      </c>
      <c r="L83" s="61">
        <v>0</v>
      </c>
      <c r="M83" s="37"/>
      <c r="N83" s="62">
        <v>0</v>
      </c>
    </row>
    <row r="84" spans="1:14" x14ac:dyDescent="0.2">
      <c r="A84" s="1">
        <v>8</v>
      </c>
      <c r="B84" s="42">
        <v>3412</v>
      </c>
      <c r="C84" s="45" t="s">
        <v>89</v>
      </c>
      <c r="D84" s="43">
        <v>4597.7408421219761</v>
      </c>
      <c r="E84" s="43"/>
      <c r="F84" s="35">
        <v>1.7583</v>
      </c>
      <c r="G84" s="35">
        <v>1.6400000000000001</v>
      </c>
      <c r="H84" s="25">
        <v>-6.7280896320309314E-2</v>
      </c>
      <c r="I84" s="44">
        <v>-28.416000000000121</v>
      </c>
      <c r="J84" s="44">
        <v>-198.7199999999996</v>
      </c>
      <c r="L84" s="61">
        <v>14477366.36367368</v>
      </c>
      <c r="M84" s="37"/>
      <c r="N84" s="62">
        <v>11508323.352356715</v>
      </c>
    </row>
    <row r="85" spans="1:14" x14ac:dyDescent="0.2">
      <c r="A85" s="1">
        <v>9</v>
      </c>
      <c r="B85" s="42">
        <v>6510</v>
      </c>
      <c r="C85" s="45" t="s">
        <v>90</v>
      </c>
      <c r="D85" s="43">
        <v>837.81481541741857</v>
      </c>
      <c r="E85" s="43"/>
      <c r="F85" s="35">
        <v>1.1833</v>
      </c>
      <c r="G85" s="35">
        <v>1.2309000000000001</v>
      </c>
      <c r="H85" s="25">
        <v>4.0226485253105793E-2</v>
      </c>
      <c r="I85" s="44">
        <v>11.712000000000016</v>
      </c>
      <c r="J85" s="44">
        <v>79.680000000000149</v>
      </c>
      <c r="L85" s="61">
        <v>1980031.212090817</v>
      </c>
      <c r="M85" s="37"/>
      <c r="N85" s="62">
        <v>1504085.3717484903</v>
      </c>
    </row>
    <row r="86" spans="1:14" x14ac:dyDescent="0.2">
      <c r="B86" s="42"/>
      <c r="D86" s="43"/>
      <c r="E86" s="43"/>
      <c r="F86" s="35"/>
      <c r="G86" s="35"/>
      <c r="H86" s="25"/>
      <c r="I86" s="44"/>
      <c r="J86" s="44"/>
      <c r="L86" s="61"/>
      <c r="M86" s="37"/>
      <c r="N86" s="61"/>
    </row>
    <row r="87" spans="1:14" ht="15" x14ac:dyDescent="0.25">
      <c r="A87" s="28">
        <v>5</v>
      </c>
      <c r="B87" s="38" t="s">
        <v>91</v>
      </c>
      <c r="C87" s="33"/>
      <c r="D87" s="30">
        <v>271388.14438228536</v>
      </c>
      <c r="E87" s="30"/>
      <c r="F87" s="31">
        <v>0.86254229832947016</v>
      </c>
      <c r="G87" s="31">
        <v>0.93479107877061363</v>
      </c>
      <c r="H87" s="39">
        <v>8.3762594114017874E-2</v>
      </c>
      <c r="I87" s="40">
        <v>19.481406037745913</v>
      </c>
      <c r="J87" s="40">
        <v>119.23625240924913</v>
      </c>
      <c r="K87" s="41"/>
      <c r="L87" s="60">
        <v>487087135.20512944</v>
      </c>
      <c r="M87" s="34"/>
      <c r="N87" s="60">
        <v>349433876.46778661</v>
      </c>
    </row>
    <row r="88" spans="1:14" x14ac:dyDescent="0.2">
      <c r="B88" s="42"/>
      <c r="D88" s="43"/>
      <c r="E88" s="43"/>
      <c r="F88" s="35"/>
      <c r="G88" s="35"/>
      <c r="H88" s="25"/>
      <c r="I88" s="44"/>
      <c r="J88" s="44"/>
      <c r="L88" s="61"/>
      <c r="M88" s="37"/>
      <c r="N88" s="61"/>
    </row>
    <row r="89" spans="1:14" x14ac:dyDescent="0.2">
      <c r="A89" s="1">
        <v>1</v>
      </c>
      <c r="B89" s="42">
        <v>6901</v>
      </c>
      <c r="C89" s="45" t="s">
        <v>92</v>
      </c>
      <c r="D89" s="43">
        <v>2285.9017810961541</v>
      </c>
      <c r="E89" s="43"/>
      <c r="F89" s="35">
        <v>7.4800000000000005E-2</v>
      </c>
      <c r="G89" s="35">
        <v>6.7699999999999996E-2</v>
      </c>
      <c r="H89" s="25">
        <v>-9.4919786096256842E-2</v>
      </c>
      <c r="I89" s="44">
        <v>-6.8160000000000087</v>
      </c>
      <c r="J89" s="44">
        <v>-6.8160000000000087</v>
      </c>
      <c r="L89" s="61">
        <v>297130.65711400245</v>
      </c>
      <c r="M89" s="37"/>
      <c r="N89" s="62">
        <v>270388.89797374222</v>
      </c>
    </row>
    <row r="90" spans="1:14" x14ac:dyDescent="0.2">
      <c r="A90" s="1">
        <v>1</v>
      </c>
      <c r="B90" s="42">
        <v>4909</v>
      </c>
      <c r="C90" s="45" t="s">
        <v>94</v>
      </c>
      <c r="D90" s="43">
        <v>0.63836668156840493</v>
      </c>
      <c r="E90" s="43"/>
      <c r="F90" s="35">
        <v>0.27039999999999997</v>
      </c>
      <c r="G90" s="35">
        <v>0.28770000000000001</v>
      </c>
      <c r="H90" s="25">
        <v>6.3979289940828465E-2</v>
      </c>
      <c r="I90" s="44">
        <v>14.591999999999992</v>
      </c>
      <c r="J90" s="44">
        <v>18.62400000000008</v>
      </c>
      <c r="L90" s="61">
        <v>352.62354103148181</v>
      </c>
      <c r="M90" s="37"/>
      <c r="N90" s="62">
        <v>106.85093868627918</v>
      </c>
    </row>
    <row r="91" spans="1:14" x14ac:dyDescent="0.2">
      <c r="A91" s="1">
        <v>1</v>
      </c>
      <c r="B91" s="42">
        <v>5306</v>
      </c>
      <c r="C91" s="45" t="s">
        <v>93</v>
      </c>
      <c r="D91" s="43">
        <v>13918.035343916543</v>
      </c>
      <c r="E91" s="43"/>
      <c r="F91" s="35">
        <v>0.26640000000000003</v>
      </c>
      <c r="G91" s="35">
        <v>0.29200000000000004</v>
      </c>
      <c r="H91" s="25">
        <v>9.6096096096096151E-2</v>
      </c>
      <c r="I91" s="44">
        <v>14.591999999999965</v>
      </c>
      <c r="J91" s="44">
        <v>34.560000000000059</v>
      </c>
      <c r="L91" s="61">
        <v>7803007.3352133716</v>
      </c>
      <c r="M91" s="37"/>
      <c r="N91" s="62">
        <v>2426895.6170185199</v>
      </c>
    </row>
    <row r="92" spans="1:14" x14ac:dyDescent="0.2">
      <c r="A92" s="1">
        <v>1</v>
      </c>
      <c r="B92" s="42">
        <v>4907</v>
      </c>
      <c r="C92" s="45" t="s">
        <v>95</v>
      </c>
      <c r="D92" s="43">
        <v>1346.8999513034905</v>
      </c>
      <c r="E92" s="43"/>
      <c r="F92" s="35">
        <v>0.30449999999999999</v>
      </c>
      <c r="G92" s="35">
        <v>0.32400000000000001</v>
      </c>
      <c r="H92" s="25">
        <v>6.4039408866995107E-2</v>
      </c>
      <c r="I92" s="44">
        <v>13.15199999999999</v>
      </c>
      <c r="J92" s="44">
        <v>24.288000000000043</v>
      </c>
      <c r="L92" s="61">
        <v>837879.52170687541</v>
      </c>
      <c r="M92" s="37"/>
      <c r="N92" s="62">
        <v>309930.08345062932</v>
      </c>
    </row>
    <row r="93" spans="1:14" x14ac:dyDescent="0.2">
      <c r="A93" s="1">
        <v>1</v>
      </c>
      <c r="B93" s="42">
        <v>6103</v>
      </c>
      <c r="C93" s="45" t="s">
        <v>96</v>
      </c>
      <c r="D93" s="43">
        <v>56639.427051696432</v>
      </c>
      <c r="E93" s="43"/>
      <c r="F93" s="35">
        <v>0.3846</v>
      </c>
      <c r="G93" s="35">
        <v>0.42890000000000006</v>
      </c>
      <c r="H93" s="25">
        <v>0.11518460738429548</v>
      </c>
      <c r="I93" s="44">
        <v>21.312000000000051</v>
      </c>
      <c r="J93" s="44">
        <v>63.744000000000071</v>
      </c>
      <c r="L93" s="61">
        <v>46641888.503947392</v>
      </c>
      <c r="M93" s="37"/>
      <c r="N93" s="62">
        <v>23324967.916871451</v>
      </c>
    </row>
    <row r="94" spans="1:14" x14ac:dyDescent="0.2">
      <c r="A94" s="1">
        <v>1</v>
      </c>
      <c r="B94" s="42">
        <v>4908</v>
      </c>
      <c r="C94" s="45" t="s">
        <v>97</v>
      </c>
      <c r="D94" s="43">
        <v>252.55903016529524</v>
      </c>
      <c r="E94" s="43"/>
      <c r="F94" s="35">
        <v>0.41220000000000001</v>
      </c>
      <c r="G94" s="35">
        <v>0.43240000000000001</v>
      </c>
      <c r="H94" s="25">
        <v>4.9005337214944156E-2</v>
      </c>
      <c r="I94" s="44">
        <v>14.207999999999981</v>
      </c>
      <c r="J94" s="44">
        <v>24.576000000000011</v>
      </c>
      <c r="L94" s="61">
        <v>209676.52731546946</v>
      </c>
      <c r="M94" s="37"/>
      <c r="N94" s="62">
        <v>105640.31031865005</v>
      </c>
    </row>
    <row r="95" spans="1:14" x14ac:dyDescent="0.2">
      <c r="A95" s="1">
        <v>1</v>
      </c>
      <c r="B95" s="42">
        <v>6505</v>
      </c>
      <c r="C95" s="45" t="s">
        <v>98</v>
      </c>
      <c r="D95" s="43">
        <v>913.68158592273903</v>
      </c>
      <c r="E95" s="43"/>
      <c r="F95" s="35">
        <v>0.51780000000000004</v>
      </c>
      <c r="G95" s="35">
        <v>0.56240000000000001</v>
      </c>
      <c r="H95" s="25">
        <v>8.6133642332947069E-2</v>
      </c>
      <c r="I95" s="44">
        <v>28.223999999999982</v>
      </c>
      <c r="J95" s="44">
        <v>57.407999999999966</v>
      </c>
      <c r="L95" s="61">
        <v>986600.68593206105</v>
      </c>
      <c r="M95" s="37"/>
      <c r="N95" s="62">
        <v>588108.03761487885</v>
      </c>
    </row>
    <row r="96" spans="1:14" x14ac:dyDescent="0.2">
      <c r="A96" s="1">
        <v>1</v>
      </c>
      <c r="B96" s="42">
        <v>6906</v>
      </c>
      <c r="C96" s="45" t="s">
        <v>99</v>
      </c>
      <c r="D96" s="43">
        <v>14.389437181921197</v>
      </c>
      <c r="E96" s="43"/>
      <c r="F96" s="35">
        <v>0.6341</v>
      </c>
      <c r="G96" s="35">
        <v>0.73280000000000001</v>
      </c>
      <c r="H96" s="25">
        <v>0.15565368238448185</v>
      </c>
      <c r="I96" s="44">
        <v>94.75200000000001</v>
      </c>
      <c r="J96" s="44">
        <v>94.75200000000001</v>
      </c>
      <c r="L96" s="61">
        <v>20245.592768470757</v>
      </c>
      <c r="M96" s="37"/>
      <c r="N96" s="62">
        <v>18423.489419308389</v>
      </c>
    </row>
    <row r="97" spans="1:14" x14ac:dyDescent="0.2">
      <c r="A97" s="1">
        <v>2</v>
      </c>
      <c r="B97" s="42">
        <v>5300</v>
      </c>
      <c r="C97" s="45" t="s">
        <v>100</v>
      </c>
      <c r="D97" s="43">
        <v>16513.800457465775</v>
      </c>
      <c r="E97" s="43"/>
      <c r="F97" s="35">
        <v>0.36260000000000003</v>
      </c>
      <c r="G97" s="35">
        <v>0.39239999999999997</v>
      </c>
      <c r="H97" s="25">
        <v>8.2184225041367798E-2</v>
      </c>
      <c r="I97" s="44">
        <v>15.551999999999966</v>
      </c>
      <c r="J97" s="44">
        <v>41.663999999999916</v>
      </c>
      <c r="L97" s="61">
        <v>12441629.375058373</v>
      </c>
      <c r="M97" s="37"/>
      <c r="N97" s="62">
        <v>5744614.8109134845</v>
      </c>
    </row>
    <row r="98" spans="1:14" x14ac:dyDescent="0.2">
      <c r="A98" s="1">
        <v>3</v>
      </c>
      <c r="B98" s="42">
        <v>5305</v>
      </c>
      <c r="C98" s="45" t="s">
        <v>101</v>
      </c>
      <c r="D98" s="43">
        <v>6305.7013622766935</v>
      </c>
      <c r="E98" s="43"/>
      <c r="F98" s="35">
        <v>0.28950000000000004</v>
      </c>
      <c r="G98" s="35">
        <v>0.30959999999999999</v>
      </c>
      <c r="H98" s="25">
        <v>6.9430051813471394E-2</v>
      </c>
      <c r="I98" s="44">
        <v>13.824000000000023</v>
      </c>
      <c r="J98" s="44">
        <v>24.767999999999883</v>
      </c>
      <c r="L98" s="61">
        <v>3748310.6721808594</v>
      </c>
      <c r="M98" s="37"/>
      <c r="N98" s="62">
        <v>1291230.0704439052</v>
      </c>
    </row>
    <row r="99" spans="1:14" x14ac:dyDescent="0.2">
      <c r="A99" s="1">
        <v>3</v>
      </c>
      <c r="B99" s="42">
        <v>4906</v>
      </c>
      <c r="C99" s="45" t="s">
        <v>102</v>
      </c>
      <c r="D99" s="43">
        <v>79073.701362139385</v>
      </c>
      <c r="E99" s="43"/>
      <c r="F99" s="35">
        <v>0.42920000000000003</v>
      </c>
      <c r="G99" s="35">
        <v>0.46489999999999998</v>
      </c>
      <c r="H99" s="25">
        <v>8.3178005591798554E-2</v>
      </c>
      <c r="I99" s="44">
        <v>18.720000000000017</v>
      </c>
      <c r="J99" s="44">
        <v>49.823999999999899</v>
      </c>
      <c r="L99" s="61">
        <v>70581818.425456509</v>
      </c>
      <c r="M99" s="37"/>
      <c r="N99" s="62">
        <v>37426885.989299022</v>
      </c>
    </row>
    <row r="100" spans="1:14" x14ac:dyDescent="0.2">
      <c r="A100" s="1">
        <v>3</v>
      </c>
      <c r="B100" s="42">
        <v>6104</v>
      </c>
      <c r="C100" s="45" t="s">
        <v>103</v>
      </c>
      <c r="D100" s="43">
        <v>8085.0326100350103</v>
      </c>
      <c r="E100" s="43"/>
      <c r="F100" s="35">
        <v>1.0067000000000002</v>
      </c>
      <c r="G100" s="35">
        <v>1.0899000000000001</v>
      </c>
      <c r="H100" s="25">
        <v>8.2646269991059729E-2</v>
      </c>
      <c r="I100" s="44">
        <v>21.023999999999976</v>
      </c>
      <c r="J100" s="44">
        <v>138.71999999999991</v>
      </c>
      <c r="L100" s="61">
        <v>16918803.920020144</v>
      </c>
      <c r="M100" s="37"/>
      <c r="N100" s="62">
        <v>12569465.15507007</v>
      </c>
    </row>
    <row r="101" spans="1:14" x14ac:dyDescent="0.2">
      <c r="A101" s="1">
        <v>4</v>
      </c>
      <c r="B101" s="42">
        <v>4902</v>
      </c>
      <c r="C101" s="45" t="s">
        <v>104</v>
      </c>
      <c r="D101" s="43">
        <v>31802.458290852581</v>
      </c>
      <c r="E101" s="43"/>
      <c r="F101" s="35">
        <v>0.32740000000000002</v>
      </c>
      <c r="G101" s="35">
        <v>0.33650000000000002</v>
      </c>
      <c r="H101" s="25">
        <v>2.779474648747704E-2</v>
      </c>
      <c r="I101" s="44">
        <v>9.695999999999998</v>
      </c>
      <c r="J101" s="44">
        <v>7.7759999999999962</v>
      </c>
      <c r="L101" s="61">
        <v>20546932.252554037</v>
      </c>
      <c r="M101" s="37"/>
      <c r="N101" s="62">
        <v>7990283.6870868225</v>
      </c>
    </row>
    <row r="102" spans="1:14" x14ac:dyDescent="0.2">
      <c r="A102" s="1">
        <v>4</v>
      </c>
      <c r="B102" s="42">
        <v>5307</v>
      </c>
      <c r="C102" s="45" t="s">
        <v>105</v>
      </c>
      <c r="D102" s="43">
        <v>13114.594425177867</v>
      </c>
      <c r="E102" s="43"/>
      <c r="F102" s="35">
        <v>1.7177999999999998</v>
      </c>
      <c r="G102" s="35">
        <v>1.8213000000000001</v>
      </c>
      <c r="H102" s="25">
        <v>6.0251484456863569E-2</v>
      </c>
      <c r="I102" s="44">
        <v>16.416000000000057</v>
      </c>
      <c r="J102" s="44">
        <v>182.30400000000066</v>
      </c>
      <c r="L102" s="61">
        <v>45860372.787026785</v>
      </c>
      <c r="M102" s="37"/>
      <c r="N102" s="62">
        <v>36948533.749719121</v>
      </c>
    </row>
    <row r="103" spans="1:14" x14ac:dyDescent="0.2">
      <c r="A103" s="1">
        <v>4</v>
      </c>
      <c r="B103" s="42">
        <v>6905</v>
      </c>
      <c r="C103" s="45" t="s">
        <v>106</v>
      </c>
      <c r="D103" s="43">
        <v>4346.4416181479128</v>
      </c>
      <c r="E103" s="43"/>
      <c r="F103" s="35">
        <v>3.1183000000000001</v>
      </c>
      <c r="G103" s="35">
        <v>3.5859999999999999</v>
      </c>
      <c r="H103" s="25">
        <v>0.14998556906006466</v>
      </c>
      <c r="I103" s="44">
        <v>89.28000000000003</v>
      </c>
      <c r="J103" s="44">
        <v>808.7039999999995</v>
      </c>
      <c r="L103" s="61">
        <v>29925772.113942556</v>
      </c>
      <c r="M103" s="37"/>
      <c r="N103" s="62">
        <v>25453154.3387658</v>
      </c>
    </row>
    <row r="104" spans="1:14" x14ac:dyDescent="0.2">
      <c r="A104" s="1">
        <v>5</v>
      </c>
      <c r="B104" s="42">
        <v>803</v>
      </c>
      <c r="C104" s="45" t="s">
        <v>107</v>
      </c>
      <c r="D104" s="43">
        <v>6143.0500929226009</v>
      </c>
      <c r="E104" s="43"/>
      <c r="F104" s="35">
        <v>1.5466</v>
      </c>
      <c r="G104" s="35">
        <v>1.5508</v>
      </c>
      <c r="H104" s="25">
        <v>2.7156342945815481E-3</v>
      </c>
      <c r="I104" s="44">
        <v>-3.1680000000000774</v>
      </c>
      <c r="J104" s="44">
        <v>11.232000000000042</v>
      </c>
      <c r="L104" s="61">
        <v>18291152.80148039</v>
      </c>
      <c r="M104" s="37"/>
      <c r="N104" s="62">
        <v>14434996.11585439</v>
      </c>
    </row>
    <row r="105" spans="1:14" x14ac:dyDescent="0.2">
      <c r="A105" s="1">
        <v>5</v>
      </c>
      <c r="B105" s="42">
        <v>7103</v>
      </c>
      <c r="C105" s="45" t="s">
        <v>108</v>
      </c>
      <c r="D105" s="43">
        <v>6323.3543513649211</v>
      </c>
      <c r="E105" s="43"/>
      <c r="F105" s="35">
        <v>2.8108</v>
      </c>
      <c r="G105" s="35">
        <v>2.9377</v>
      </c>
      <c r="H105" s="25">
        <v>4.5147289028034665E-2</v>
      </c>
      <c r="I105" s="44">
        <v>7.6799999999999535</v>
      </c>
      <c r="J105" s="44">
        <v>235.96800000000007</v>
      </c>
      <c r="L105" s="61">
        <v>35666146.709769078</v>
      </c>
      <c r="M105" s="37"/>
      <c r="N105" s="62">
        <v>29996872.038615778</v>
      </c>
    </row>
    <row r="106" spans="1:14" x14ac:dyDescent="0.2">
      <c r="A106" s="1">
        <v>5</v>
      </c>
      <c r="B106" s="42">
        <v>7201</v>
      </c>
      <c r="C106" s="45" t="s">
        <v>109</v>
      </c>
      <c r="D106" s="43">
        <v>3959.2938280502372</v>
      </c>
      <c r="E106" s="43"/>
      <c r="F106" s="35">
        <v>4.4843999999999999</v>
      </c>
      <c r="G106" s="35">
        <v>4.6270000000000007</v>
      </c>
      <c r="H106" s="25">
        <v>3.1799125858531951E-2</v>
      </c>
      <c r="I106" s="44">
        <v>-1.0559999999997238</v>
      </c>
      <c r="J106" s="44">
        <v>274.84800000000109</v>
      </c>
      <c r="L106" s="61">
        <v>35173732.881385818</v>
      </c>
      <c r="M106" s="37"/>
      <c r="N106" s="62">
        <v>30334018.803379707</v>
      </c>
    </row>
    <row r="107" spans="1:14" x14ac:dyDescent="0.2">
      <c r="A107" s="1">
        <v>6</v>
      </c>
      <c r="B107" s="42">
        <v>1501</v>
      </c>
      <c r="C107" s="45" t="s">
        <v>110</v>
      </c>
      <c r="D107" s="43">
        <v>8908.7131130312791</v>
      </c>
      <c r="E107" s="43"/>
      <c r="F107" s="35">
        <v>2.0948000000000002</v>
      </c>
      <c r="G107" s="35">
        <v>2.2522999999999995</v>
      </c>
      <c r="H107" s="25">
        <v>7.5186175291196866E-2</v>
      </c>
      <c r="I107" s="44">
        <v>30.336000000000016</v>
      </c>
      <c r="J107" s="44">
        <v>272.06399999999866</v>
      </c>
      <c r="L107" s="61">
        <v>38524981.52540227</v>
      </c>
      <c r="M107" s="37"/>
      <c r="N107" s="62">
        <v>31732984.349603619</v>
      </c>
    </row>
    <row r="108" spans="1:14" x14ac:dyDescent="0.2">
      <c r="A108" s="1">
        <v>6</v>
      </c>
      <c r="B108" s="42"/>
      <c r="C108" s="49" t="s">
        <v>111</v>
      </c>
      <c r="D108" s="43">
        <v>4774.762770924669</v>
      </c>
      <c r="E108" s="43"/>
      <c r="F108" s="35">
        <v>3.6168</v>
      </c>
      <c r="G108" s="35">
        <v>4.1593</v>
      </c>
      <c r="H108" s="25">
        <v>0.14999447024994472</v>
      </c>
      <c r="I108" s="44">
        <v>60.288000000000025</v>
      </c>
      <c r="J108" s="44">
        <v>981.3119999999999</v>
      </c>
      <c r="L108" s="61">
        <v>38130567.922765397</v>
      </c>
      <c r="M108" s="37"/>
      <c r="N108" s="62">
        <v>32696625.086510208</v>
      </c>
    </row>
    <row r="109" spans="1:14" x14ac:dyDescent="0.2">
      <c r="A109" s="1">
        <v>6</v>
      </c>
      <c r="B109" s="42"/>
      <c r="C109" s="49" t="s">
        <v>112</v>
      </c>
      <c r="D109" s="43">
        <v>0</v>
      </c>
      <c r="E109" s="43"/>
      <c r="F109" s="35">
        <v>3.8054999999999999</v>
      </c>
      <c r="G109" s="35">
        <v>4.3762999999999996</v>
      </c>
      <c r="H109" s="25">
        <v>0.14999343056102998</v>
      </c>
      <c r="I109" s="44">
        <v>62.687999999999974</v>
      </c>
      <c r="J109" s="44">
        <v>1033.2479999999996</v>
      </c>
      <c r="L109" s="61">
        <v>0</v>
      </c>
      <c r="M109" s="37"/>
      <c r="N109" s="62">
        <v>0</v>
      </c>
    </row>
    <row r="110" spans="1:14" x14ac:dyDescent="0.2">
      <c r="A110" s="1">
        <v>6</v>
      </c>
      <c r="B110" s="42">
        <v>6904</v>
      </c>
      <c r="C110" s="45" t="s">
        <v>113</v>
      </c>
      <c r="D110" s="43">
        <v>3101.8455603518992</v>
      </c>
      <c r="E110" s="43"/>
      <c r="F110" s="35">
        <v>3.9941000000000004</v>
      </c>
      <c r="G110" s="35">
        <v>4.5932000000000004</v>
      </c>
      <c r="H110" s="25">
        <v>0.14999624446057935</v>
      </c>
      <c r="I110" s="44">
        <v>65.088000000000136</v>
      </c>
      <c r="J110" s="44">
        <v>1085.1839999999997</v>
      </c>
      <c r="L110" s="61">
        <v>27355002.293392021</v>
      </c>
      <c r="M110" s="37"/>
      <c r="N110" s="62">
        <v>23563095.851215042</v>
      </c>
    </row>
    <row r="111" spans="1:14" x14ac:dyDescent="0.2">
      <c r="A111" s="1">
        <v>6</v>
      </c>
      <c r="B111" s="1">
        <v>7400</v>
      </c>
      <c r="C111" s="45" t="s">
        <v>114</v>
      </c>
      <c r="D111" s="43">
        <v>0</v>
      </c>
      <c r="E111" s="43"/>
      <c r="F111" s="35">
        <v>7.0604000000000005</v>
      </c>
      <c r="G111" s="35">
        <v>7.735100000000001</v>
      </c>
      <c r="H111" s="25">
        <v>9.5561158008044877E-2</v>
      </c>
      <c r="I111" s="44">
        <v>49.248000000000062</v>
      </c>
      <c r="J111" s="44">
        <v>1246.1760000000008</v>
      </c>
      <c r="L111" s="61">
        <v>0</v>
      </c>
      <c r="M111" s="37"/>
      <c r="N111" s="62">
        <v>0</v>
      </c>
    </row>
    <row r="112" spans="1:14" x14ac:dyDescent="0.2">
      <c r="A112" s="1">
        <v>7</v>
      </c>
      <c r="B112" s="42">
        <v>7200</v>
      </c>
      <c r="C112" s="45" t="s">
        <v>115</v>
      </c>
      <c r="D112" s="43">
        <v>2524.6319367985152</v>
      </c>
      <c r="E112" s="43"/>
      <c r="F112" s="35">
        <v>6.1625000000000005</v>
      </c>
      <c r="G112" s="35">
        <v>6.7511999999999999</v>
      </c>
      <c r="H112" s="25">
        <v>9.5529411764705863E-2</v>
      </c>
      <c r="I112" s="44">
        <v>44.831999999999908</v>
      </c>
      <c r="J112" s="44">
        <v>1085.4719999999988</v>
      </c>
      <c r="L112" s="61">
        <v>32725046.652891137</v>
      </c>
      <c r="M112" s="37"/>
      <c r="N112" s="62">
        <v>28592782.418965835</v>
      </c>
    </row>
    <row r="113" spans="1:14" x14ac:dyDescent="0.2">
      <c r="A113" s="1">
        <v>8</v>
      </c>
      <c r="B113" s="42">
        <v>4201</v>
      </c>
      <c r="C113" s="45" t="s">
        <v>116</v>
      </c>
      <c r="D113" s="43">
        <v>1039.2300547818165</v>
      </c>
      <c r="E113" s="43"/>
      <c r="F113" s="35">
        <v>2.0514000000000001</v>
      </c>
      <c r="G113" s="35">
        <v>2.2052</v>
      </c>
      <c r="H113" s="25">
        <v>7.4973189041630084E-2</v>
      </c>
      <c r="I113" s="44">
        <v>38.400000000000091</v>
      </c>
      <c r="J113" s="44">
        <v>256.89599999999979</v>
      </c>
      <c r="L113" s="61">
        <v>4400083.4242653353</v>
      </c>
      <c r="M113" s="37"/>
      <c r="N113" s="62">
        <v>3613872.798737946</v>
      </c>
    </row>
    <row r="114" spans="1:14" x14ac:dyDescent="0.2">
      <c r="B114" s="42"/>
      <c r="D114" s="43"/>
      <c r="E114" s="43"/>
      <c r="F114" s="35"/>
      <c r="G114" s="35"/>
      <c r="H114" s="25"/>
      <c r="I114" s="44"/>
      <c r="J114" s="44"/>
      <c r="L114" s="61"/>
      <c r="M114" s="37"/>
      <c r="N114" s="61"/>
    </row>
    <row r="115" spans="1:14" ht="15" x14ac:dyDescent="0.25">
      <c r="A115" s="28">
        <v>5</v>
      </c>
      <c r="B115" s="38" t="s">
        <v>117</v>
      </c>
      <c r="C115" s="33"/>
      <c r="D115" s="30">
        <v>91023.33630504446</v>
      </c>
      <c r="E115" s="30"/>
      <c r="F115" s="31">
        <v>2.4614465488542865</v>
      </c>
      <c r="G115" s="31">
        <v>2.459905894992271</v>
      </c>
      <c r="H115" s="39">
        <v>-6.2591400277722808E-4</v>
      </c>
      <c r="I115" s="40">
        <v>-9.0692237422755415</v>
      </c>
      <c r="J115" s="40">
        <v>6.1111683272068085</v>
      </c>
      <c r="K115" s="41"/>
      <c r="L115" s="60">
        <v>429904975.79259431</v>
      </c>
      <c r="M115" s="34"/>
      <c r="N115" s="60">
        <v>357015405.07629591</v>
      </c>
    </row>
    <row r="116" spans="1:14" x14ac:dyDescent="0.2">
      <c r="B116" s="42"/>
      <c r="D116" s="43"/>
      <c r="E116" s="43"/>
      <c r="F116" s="35"/>
      <c r="G116" s="35"/>
      <c r="H116" s="25"/>
      <c r="I116" s="44"/>
      <c r="J116" s="44"/>
      <c r="L116" s="61"/>
      <c r="M116" s="37"/>
      <c r="N116" s="61"/>
    </row>
    <row r="117" spans="1:14" x14ac:dyDescent="0.2">
      <c r="A117" s="1">
        <v>2</v>
      </c>
      <c r="B117" s="42">
        <v>6801</v>
      </c>
      <c r="C117" s="45" t="s">
        <v>118</v>
      </c>
      <c r="D117" s="43">
        <v>2761.1834000879408</v>
      </c>
      <c r="E117" s="43"/>
      <c r="F117" s="35">
        <v>1.8033000000000001</v>
      </c>
      <c r="G117" s="35">
        <v>1.9400999999999999</v>
      </c>
      <c r="H117" s="25">
        <v>7.5860921643653212E-2</v>
      </c>
      <c r="I117" s="44">
        <v>23.712</v>
      </c>
      <c r="J117" s="44">
        <v>238.94399999999962</v>
      </c>
      <c r="L117" s="61">
        <v>10285386.075860377</v>
      </c>
      <c r="M117" s="37"/>
      <c r="N117" s="62">
        <v>8336941.3260666113</v>
      </c>
    </row>
    <row r="118" spans="1:14" x14ac:dyDescent="0.2">
      <c r="A118" s="1">
        <v>2</v>
      </c>
      <c r="B118" s="42">
        <v>2103</v>
      </c>
      <c r="C118" s="45" t="s">
        <v>119</v>
      </c>
      <c r="D118" s="43">
        <v>16159.620194941148</v>
      </c>
      <c r="E118" s="43"/>
      <c r="F118" s="35">
        <v>3.5659000000000005</v>
      </c>
      <c r="G118" s="35">
        <v>3.5216999999999996</v>
      </c>
      <c r="H118" s="25">
        <v>-1.2395187750638192E-2</v>
      </c>
      <c r="I118" s="44">
        <v>-11.328000000000085</v>
      </c>
      <c r="J118" s="44">
        <v>-73.53600000000165</v>
      </c>
      <c r="L118" s="61">
        <v>109265922.12580653</v>
      </c>
      <c r="M118" s="37"/>
      <c r="N118" s="62">
        <v>93073672.425767764</v>
      </c>
    </row>
    <row r="119" spans="1:14" x14ac:dyDescent="0.2">
      <c r="A119" s="1">
        <v>3</v>
      </c>
      <c r="B119" s="42">
        <v>2008</v>
      </c>
      <c r="C119" s="45" t="s">
        <v>120</v>
      </c>
      <c r="D119" s="43">
        <v>0</v>
      </c>
      <c r="E119" s="43"/>
      <c r="F119" s="35">
        <v>0.71429999999999993</v>
      </c>
      <c r="G119" s="35">
        <v>0.81720000000000004</v>
      </c>
      <c r="H119" s="25">
        <v>0.14405711885762296</v>
      </c>
      <c r="I119" s="44">
        <v>31.96800000000005</v>
      </c>
      <c r="J119" s="44">
        <v>165.60000000000016</v>
      </c>
      <c r="L119" s="61">
        <v>0</v>
      </c>
      <c r="M119" s="37"/>
      <c r="N119" s="62">
        <v>0</v>
      </c>
    </row>
    <row r="120" spans="1:14" x14ac:dyDescent="0.2">
      <c r="A120" s="1">
        <v>3</v>
      </c>
      <c r="B120" s="42">
        <v>6804</v>
      </c>
      <c r="C120" s="45" t="s">
        <v>121</v>
      </c>
      <c r="D120" s="43">
        <v>5475.0504614835781</v>
      </c>
      <c r="E120" s="43"/>
      <c r="F120" s="35">
        <v>0.81269999999999998</v>
      </c>
      <c r="G120" s="35">
        <v>0.88539999999999996</v>
      </c>
      <c r="H120" s="25">
        <v>8.9454903408391795E-2</v>
      </c>
      <c r="I120" s="44">
        <v>21.407999999999987</v>
      </c>
      <c r="J120" s="44">
        <v>118.17599999999999</v>
      </c>
      <c r="L120" s="61">
        <v>9307410.5829073153</v>
      </c>
      <c r="M120" s="37"/>
      <c r="N120" s="62">
        <v>6573760.8118841834</v>
      </c>
    </row>
    <row r="121" spans="1:14" x14ac:dyDescent="0.2">
      <c r="A121" s="1">
        <v>3</v>
      </c>
      <c r="B121" s="42">
        <v>2102</v>
      </c>
      <c r="C121" s="45" t="s">
        <v>122</v>
      </c>
      <c r="D121" s="43">
        <v>5538.325561485055</v>
      </c>
      <c r="E121" s="43"/>
      <c r="F121" s="35">
        <v>1.6056999999999999</v>
      </c>
      <c r="G121" s="35">
        <v>1.6525000000000001</v>
      </c>
      <c r="H121" s="25">
        <v>2.9146166780843252E-2</v>
      </c>
      <c r="I121" s="44">
        <v>20.160000000000071</v>
      </c>
      <c r="J121" s="44">
        <v>69.696000000000268</v>
      </c>
      <c r="L121" s="61">
        <v>17571999.341479786</v>
      </c>
      <c r="M121" s="37"/>
      <c r="N121" s="62">
        <v>14007791.760678234</v>
      </c>
    </row>
    <row r="122" spans="1:14" x14ac:dyDescent="0.2">
      <c r="A122" s="1">
        <v>3</v>
      </c>
      <c r="B122" s="42">
        <v>1407</v>
      </c>
      <c r="C122" s="45" t="s">
        <v>123</v>
      </c>
      <c r="D122" s="43">
        <v>1854.1015622320419</v>
      </c>
      <c r="E122" s="43"/>
      <c r="F122" s="35">
        <v>1.7138000000000002</v>
      </c>
      <c r="G122" s="35">
        <v>2.0108999999999999</v>
      </c>
      <c r="H122" s="25">
        <v>0.17335745127786195</v>
      </c>
      <c r="I122" s="44">
        <v>83.807999999999993</v>
      </c>
      <c r="J122" s="44">
        <v>486.62399999999946</v>
      </c>
      <c r="L122" s="61">
        <v>7158552.6364654321</v>
      </c>
      <c r="M122" s="37"/>
      <c r="N122" s="62">
        <v>5834962.6326567214</v>
      </c>
    </row>
    <row r="123" spans="1:14" x14ac:dyDescent="0.2">
      <c r="A123" s="1">
        <v>3</v>
      </c>
      <c r="B123" s="42">
        <v>6907</v>
      </c>
      <c r="C123" s="45" t="s">
        <v>126</v>
      </c>
      <c r="D123" s="43">
        <v>1558.4869705999777</v>
      </c>
      <c r="E123" s="43"/>
      <c r="F123" s="35">
        <v>2.0011000000000001</v>
      </c>
      <c r="G123" s="35">
        <v>2.0282</v>
      </c>
      <c r="H123" s="25">
        <v>1.3542551596621877E-2</v>
      </c>
      <c r="I123" s="44">
        <v>-13.920000000000012</v>
      </c>
      <c r="J123" s="44">
        <v>65.951999999999828</v>
      </c>
      <c r="L123" s="61">
        <v>6068972.6856400799</v>
      </c>
      <c r="M123" s="37"/>
      <c r="N123" s="62">
        <v>4954749.7563847387</v>
      </c>
    </row>
    <row r="124" spans="1:14" x14ac:dyDescent="0.2">
      <c r="A124" s="1">
        <v>3</v>
      </c>
      <c r="B124" s="42">
        <v>1404</v>
      </c>
      <c r="C124" s="45" t="s">
        <v>124</v>
      </c>
      <c r="D124" s="43">
        <v>956.81418268768198</v>
      </c>
      <c r="E124" s="43"/>
      <c r="F124" s="35">
        <v>1.8916000000000002</v>
      </c>
      <c r="G124" s="35">
        <v>2.0322</v>
      </c>
      <c r="H124" s="25">
        <v>7.432861069993657E-2</v>
      </c>
      <c r="I124" s="44">
        <v>39.936000000000021</v>
      </c>
      <c r="J124" s="44">
        <v>230.01599999999962</v>
      </c>
      <c r="L124" s="61">
        <v>3733320.541551182</v>
      </c>
      <c r="M124" s="37"/>
      <c r="N124" s="62">
        <v>3049264.2297452586</v>
      </c>
    </row>
    <row r="125" spans="1:14" x14ac:dyDescent="0.2">
      <c r="A125" s="1">
        <v>3</v>
      </c>
      <c r="B125" s="42">
        <v>2105</v>
      </c>
      <c r="C125" s="45" t="s">
        <v>125</v>
      </c>
      <c r="D125" s="43">
        <v>3500.6392990941413</v>
      </c>
      <c r="E125" s="43"/>
      <c r="F125" s="35">
        <v>1.9981999999999998</v>
      </c>
      <c r="G125" s="35">
        <v>2.2419999999999995</v>
      </c>
      <c r="H125" s="25">
        <v>0.1220098088279451</v>
      </c>
      <c r="I125" s="44">
        <v>57.983999999999952</v>
      </c>
      <c r="J125" s="44">
        <v>410.11199999999963</v>
      </c>
      <c r="L125" s="61">
        <v>15068991.952452602</v>
      </c>
      <c r="M125" s="37"/>
      <c r="N125" s="62">
        <v>12411230.422669183</v>
      </c>
    </row>
    <row r="126" spans="1:14" x14ac:dyDescent="0.2">
      <c r="A126" s="1">
        <v>3</v>
      </c>
      <c r="B126" s="42">
        <v>6802</v>
      </c>
      <c r="C126" s="45" t="s">
        <v>127</v>
      </c>
      <c r="D126" s="43">
        <v>2961.5007842296422</v>
      </c>
      <c r="E126" s="43"/>
      <c r="F126" s="35">
        <v>2.4180999999999999</v>
      </c>
      <c r="G126" s="35">
        <v>2.5329999999999999</v>
      </c>
      <c r="H126" s="25">
        <v>4.7516645300028859E-2</v>
      </c>
      <c r="I126" s="44">
        <v>40.703999999999937</v>
      </c>
      <c r="J126" s="44">
        <v>179.90400000000005</v>
      </c>
      <c r="L126" s="61">
        <v>14402844.453991072</v>
      </c>
      <c r="M126" s="37"/>
      <c r="N126" s="62">
        <v>11993071.73970354</v>
      </c>
    </row>
    <row r="127" spans="1:14" x14ac:dyDescent="0.2">
      <c r="A127" s="1">
        <v>4</v>
      </c>
      <c r="B127" s="42">
        <v>4404</v>
      </c>
      <c r="C127" s="45" t="s">
        <v>128</v>
      </c>
      <c r="D127" s="43">
        <v>1600.9653351897791</v>
      </c>
      <c r="E127" s="43"/>
      <c r="F127" s="35">
        <v>1.5233999999999999</v>
      </c>
      <c r="G127" s="35">
        <v>1.6182000000000001</v>
      </c>
      <c r="H127" s="25">
        <v>6.2229224103978131E-2</v>
      </c>
      <c r="I127" s="44">
        <v>37.919999999999931</v>
      </c>
      <c r="J127" s="44">
        <v>144.09600000000049</v>
      </c>
      <c r="L127" s="61">
        <v>4974109.6423758734</v>
      </c>
      <c r="M127" s="37"/>
      <c r="N127" s="62">
        <v>3953292.1353284745</v>
      </c>
    </row>
    <row r="128" spans="1:14" x14ac:dyDescent="0.2">
      <c r="A128" s="1">
        <v>4</v>
      </c>
      <c r="B128" s="42">
        <v>1405</v>
      </c>
      <c r="C128" s="45" t="s">
        <v>129</v>
      </c>
      <c r="D128" s="43">
        <v>2044.392831158608</v>
      </c>
      <c r="E128" s="43"/>
      <c r="F128" s="35">
        <v>1.8574999999999997</v>
      </c>
      <c r="G128" s="35">
        <v>1.9665000000000001</v>
      </c>
      <c r="H128" s="25">
        <v>5.8681022880215483E-2</v>
      </c>
      <c r="I128" s="44">
        <v>29.855999999999963</v>
      </c>
      <c r="J128" s="44">
        <v>179.42400000000086</v>
      </c>
      <c r="L128" s="61">
        <v>7718973.1247489341</v>
      </c>
      <c r="M128" s="37"/>
      <c r="N128" s="62">
        <v>6277368.0478946026</v>
      </c>
    </row>
    <row r="129" spans="1:14" x14ac:dyDescent="0.2">
      <c r="A129" s="1">
        <v>5</v>
      </c>
      <c r="B129" s="42">
        <v>1408</v>
      </c>
      <c r="C129" s="45" t="s">
        <v>130</v>
      </c>
      <c r="D129" s="43">
        <v>5821.3235328859419</v>
      </c>
      <c r="E129" s="43"/>
      <c r="F129" s="35">
        <v>0.90739999999999998</v>
      </c>
      <c r="G129" s="35">
        <v>0.94000000000000006</v>
      </c>
      <c r="H129" s="25">
        <v>3.5926823892439952E-2</v>
      </c>
      <c r="I129" s="44">
        <v>-16.703999999999972</v>
      </c>
      <c r="J129" s="44">
        <v>79.296000000000106</v>
      </c>
      <c r="L129" s="61">
        <v>10506324.712152548</v>
      </c>
      <c r="M129" s="37"/>
      <c r="N129" s="62">
        <v>7545877.1240328057</v>
      </c>
    </row>
    <row r="130" spans="1:14" x14ac:dyDescent="0.2">
      <c r="A130" s="1">
        <v>5</v>
      </c>
      <c r="B130" s="42">
        <v>1401</v>
      </c>
      <c r="C130" s="45" t="s">
        <v>131</v>
      </c>
      <c r="D130" s="43">
        <v>207.91593470481263</v>
      </c>
      <c r="E130" s="43"/>
      <c r="F130" s="35">
        <v>0.93039999999999989</v>
      </c>
      <c r="G130" s="35">
        <v>0.98960000000000004</v>
      </c>
      <c r="H130" s="25">
        <v>6.3628546861565161E-2</v>
      </c>
      <c r="I130" s="44">
        <v>16.223999999999972</v>
      </c>
      <c r="J130" s="44">
        <v>97.440000000000296</v>
      </c>
      <c r="L130" s="61">
        <v>395046.92924905452</v>
      </c>
      <c r="M130" s="37"/>
      <c r="N130" s="62">
        <v>287383.46747506427</v>
      </c>
    </row>
    <row r="131" spans="1:14" x14ac:dyDescent="0.2">
      <c r="A131" s="1">
        <v>5</v>
      </c>
      <c r="B131" s="42">
        <v>1101</v>
      </c>
      <c r="C131" s="45" t="s">
        <v>132</v>
      </c>
      <c r="D131" s="43">
        <v>20235.655859082508</v>
      </c>
      <c r="E131" s="43"/>
      <c r="F131" s="35">
        <v>2.5710999999999999</v>
      </c>
      <c r="G131" s="35">
        <v>2.2673999999999999</v>
      </c>
      <c r="H131" s="25">
        <v>-0.11812064874956252</v>
      </c>
      <c r="I131" s="44">
        <v>-92.831999999999951</v>
      </c>
      <c r="J131" s="44">
        <v>-490.27200000000022</v>
      </c>
      <c r="L131" s="61">
        <v>88094066.102176651</v>
      </c>
      <c r="M131" s="37"/>
      <c r="N131" s="62">
        <v>72645434.698037207</v>
      </c>
    </row>
    <row r="132" spans="1:14" x14ac:dyDescent="0.2">
      <c r="A132" s="1">
        <v>6</v>
      </c>
      <c r="B132" s="42">
        <v>1105</v>
      </c>
      <c r="C132" s="45" t="s">
        <v>133</v>
      </c>
      <c r="D132" s="43">
        <v>1543.2842636619787</v>
      </c>
      <c r="E132" s="43"/>
      <c r="F132" s="35">
        <v>1.7466999999999999</v>
      </c>
      <c r="G132" s="35">
        <v>1.7997999999999998</v>
      </c>
      <c r="H132" s="25">
        <v>3.040018320261062E-2</v>
      </c>
      <c r="I132" s="44">
        <v>10.848000000000031</v>
      </c>
      <c r="J132" s="44">
        <v>91.103999999999829</v>
      </c>
      <c r="L132" s="61">
        <v>5332997.7940585511</v>
      </c>
      <c r="M132" s="37"/>
      <c r="N132" s="62">
        <v>4291901.6867489321</v>
      </c>
    </row>
    <row r="133" spans="1:14" x14ac:dyDescent="0.2">
      <c r="A133" s="1">
        <v>6</v>
      </c>
      <c r="B133" s="42">
        <v>2002</v>
      </c>
      <c r="C133" s="45" t="s">
        <v>134</v>
      </c>
      <c r="D133" s="43">
        <v>2708.1373022657908</v>
      </c>
      <c r="E133" s="43"/>
      <c r="F133" s="35">
        <v>1.7615999999999998</v>
      </c>
      <c r="G133" s="35">
        <v>1.8533000000000002</v>
      </c>
      <c r="H133" s="25">
        <v>5.2054950045413495E-2</v>
      </c>
      <c r="I133" s="44">
        <v>16.991999999999994</v>
      </c>
      <c r="J133" s="44">
        <v>159.07200000000066</v>
      </c>
      <c r="L133" s="61">
        <v>9636462.4555952456</v>
      </c>
      <c r="M133" s="37"/>
      <c r="N133" s="62">
        <v>7782630.246984507</v>
      </c>
    </row>
    <row r="134" spans="1:14" x14ac:dyDescent="0.2">
      <c r="A134" s="1">
        <v>6</v>
      </c>
      <c r="B134" s="42">
        <v>4305</v>
      </c>
      <c r="C134" s="45" t="s">
        <v>135</v>
      </c>
      <c r="D134" s="43">
        <v>2615.2035907721124</v>
      </c>
      <c r="E134" s="43"/>
      <c r="F134" s="35">
        <v>2.8776000000000006</v>
      </c>
      <c r="G134" s="35">
        <v>3.0890999999999997</v>
      </c>
      <c r="H134" s="25">
        <v>7.3498748957464333E-2</v>
      </c>
      <c r="I134" s="44">
        <v>35.80799999999995</v>
      </c>
      <c r="J134" s="44">
        <v>370.2719999999984</v>
      </c>
      <c r="L134" s="61">
        <v>15510960.791527933</v>
      </c>
      <c r="M134" s="37"/>
      <c r="N134" s="62">
        <v>13096937.90885644</v>
      </c>
    </row>
    <row r="135" spans="1:14" x14ac:dyDescent="0.2">
      <c r="A135" s="1">
        <v>7</v>
      </c>
      <c r="B135" s="42">
        <v>2007</v>
      </c>
      <c r="C135" s="45" t="s">
        <v>136</v>
      </c>
      <c r="D135" s="43">
        <v>614.72440977322697</v>
      </c>
      <c r="E135" s="43"/>
      <c r="F135" s="35">
        <v>1.6189</v>
      </c>
      <c r="G135" s="35">
        <v>1.657</v>
      </c>
      <c r="H135" s="25">
        <v>2.3534498733708054E-2</v>
      </c>
      <c r="I135" s="44">
        <v>12.096</v>
      </c>
      <c r="J135" s="44">
        <v>61.05600000000004</v>
      </c>
      <c r="L135" s="61">
        <v>1955708.8262289353</v>
      </c>
      <c r="M135" s="37"/>
      <c r="N135" s="62">
        <v>1559085.8830778934</v>
      </c>
    </row>
    <row r="136" spans="1:14" x14ac:dyDescent="0.2">
      <c r="A136" s="1">
        <v>7</v>
      </c>
      <c r="B136" s="42">
        <v>1109</v>
      </c>
      <c r="C136" s="45" t="s">
        <v>137</v>
      </c>
      <c r="D136" s="43">
        <v>853.78740758494052</v>
      </c>
      <c r="E136" s="43"/>
      <c r="F136" s="35">
        <v>4.4917999999999996</v>
      </c>
      <c r="G136" s="35">
        <v>4.5873999999999997</v>
      </c>
      <c r="H136" s="25">
        <v>2.1283227214034417E-2</v>
      </c>
      <c r="I136" s="44">
        <v>-21.407999999999827</v>
      </c>
      <c r="J136" s="44">
        <v>204.96000000000006</v>
      </c>
      <c r="L136" s="61">
        <v>7519995.5588258989</v>
      </c>
      <c r="M136" s="37"/>
      <c r="N136" s="62">
        <v>6486223.208634764</v>
      </c>
    </row>
    <row r="137" spans="1:14" x14ac:dyDescent="0.2">
      <c r="A137" s="1">
        <v>8</v>
      </c>
      <c r="B137" s="42">
        <v>1102</v>
      </c>
      <c r="C137" s="45" t="s">
        <v>138</v>
      </c>
      <c r="D137" s="43">
        <v>11169.349544819917</v>
      </c>
      <c r="E137" s="43"/>
      <c r="F137" s="35">
        <v>3.6245000000000003</v>
      </c>
      <c r="G137" s="35">
        <v>3.8195000000000001</v>
      </c>
      <c r="H137" s="25">
        <v>5.3800524210235956E-2</v>
      </c>
      <c r="I137" s="44">
        <v>24.863999999999873</v>
      </c>
      <c r="J137" s="44">
        <v>349.53599999999983</v>
      </c>
      <c r="L137" s="61">
        <v>81909754.725964174</v>
      </c>
      <c r="M137" s="37"/>
      <c r="N137" s="62">
        <v>69996715.933627531</v>
      </c>
    </row>
    <row r="138" spans="1:14" x14ac:dyDescent="0.2">
      <c r="A138" s="1">
        <v>9</v>
      </c>
      <c r="B138" s="42">
        <v>6803</v>
      </c>
      <c r="C138" s="45" t="s">
        <v>139</v>
      </c>
      <c r="D138" s="43">
        <v>768.84122200477918</v>
      </c>
      <c r="E138" s="43"/>
      <c r="F138" s="35">
        <v>1.4711999999999998</v>
      </c>
      <c r="G138" s="35">
        <v>1.5155000000000001</v>
      </c>
      <c r="H138" s="25">
        <v>3.0111473626971419E-2</v>
      </c>
      <c r="I138" s="44">
        <v>4.2240000000000144</v>
      </c>
      <c r="J138" s="44">
        <v>80.83200000000042</v>
      </c>
      <c r="L138" s="61">
        <v>2237143.4341406263</v>
      </c>
      <c r="M138" s="37"/>
      <c r="N138" s="62">
        <v>1757196.085015778</v>
      </c>
    </row>
    <row r="139" spans="1:14" x14ac:dyDescent="0.2">
      <c r="A139" s="1">
        <v>9</v>
      </c>
      <c r="B139" s="42">
        <v>6903</v>
      </c>
      <c r="C139" s="45" t="s">
        <v>140</v>
      </c>
      <c r="D139" s="43">
        <v>74.032654298875997</v>
      </c>
      <c r="E139" s="43"/>
      <c r="F139" s="35">
        <v>8.9825000000000017</v>
      </c>
      <c r="G139" s="35">
        <v>8.7942</v>
      </c>
      <c r="H139" s="25">
        <v>-2.0962983579181915E-2</v>
      </c>
      <c r="I139" s="44">
        <v>-109.53600000000014</v>
      </c>
      <c r="J139" s="44">
        <v>-252.0000000000031</v>
      </c>
      <c r="L139" s="61">
        <v>1250031.2993955365</v>
      </c>
      <c r="M139" s="37"/>
      <c r="N139" s="62">
        <v>1099913.5450256767</v>
      </c>
    </row>
    <row r="140" spans="1:14" ht="13.5" customHeight="1" x14ac:dyDescent="0.2">
      <c r="B140" s="42"/>
      <c r="D140" s="43"/>
      <c r="E140" s="43"/>
      <c r="F140" s="35"/>
      <c r="G140" s="35"/>
      <c r="H140" s="25"/>
      <c r="I140" s="44"/>
      <c r="J140" s="44"/>
      <c r="L140" s="61"/>
      <c r="M140" s="37"/>
      <c r="N140" s="61"/>
    </row>
    <row r="141" spans="1:14" ht="15" x14ac:dyDescent="0.25">
      <c r="A141" s="28">
        <v>8</v>
      </c>
      <c r="B141" s="38" t="s">
        <v>141</v>
      </c>
      <c r="D141" s="30">
        <v>54654.305577983774</v>
      </c>
      <c r="E141" s="30"/>
      <c r="F141" s="31">
        <v>1.608746526021458</v>
      </c>
      <c r="G141" s="31">
        <v>1.6397273721834926</v>
      </c>
      <c r="H141" s="39">
        <v>1.9257754817753936E-2</v>
      </c>
      <c r="I141" s="40">
        <v>6.6574289546826559</v>
      </c>
      <c r="J141" s="40">
        <v>52.825795676422423</v>
      </c>
      <c r="K141" s="41"/>
      <c r="L141" s="60">
        <v>172066868.85868979</v>
      </c>
      <c r="M141" s="34"/>
      <c r="N141" s="60">
        <v>136843626.02540845</v>
      </c>
    </row>
    <row r="142" spans="1:14" x14ac:dyDescent="0.2">
      <c r="B142" s="42"/>
      <c r="D142" s="43"/>
      <c r="E142" s="43"/>
      <c r="F142" s="35"/>
      <c r="G142" s="35"/>
      <c r="H142" s="25"/>
      <c r="I142" s="44"/>
      <c r="J142" s="44"/>
      <c r="L142" s="61"/>
      <c r="M142" s="37"/>
      <c r="N142" s="61"/>
    </row>
    <row r="143" spans="1:14" x14ac:dyDescent="0.2">
      <c r="A143" s="1">
        <v>4</v>
      </c>
      <c r="B143" s="42">
        <v>105</v>
      </c>
      <c r="C143" s="46" t="s">
        <v>142</v>
      </c>
      <c r="D143" s="43">
        <v>1109.1172411415464</v>
      </c>
      <c r="E143" s="43"/>
      <c r="F143" s="35">
        <v>2.2383999999999999</v>
      </c>
      <c r="G143" s="35">
        <v>2.2887999999999997</v>
      </c>
      <c r="H143" s="25">
        <v>2.251608291636864E-2</v>
      </c>
      <c r="I143" s="44">
        <v>-0.19199999999992556</v>
      </c>
      <c r="J143" s="44">
        <v>96.959999999999496</v>
      </c>
      <c r="L143" s="61">
        <v>4874011.2797275605</v>
      </c>
      <c r="M143" s="37"/>
      <c r="N143" s="62">
        <v>4024526.1400829083</v>
      </c>
    </row>
    <row r="144" spans="1:14" x14ac:dyDescent="0.2">
      <c r="A144" s="1">
        <v>6</v>
      </c>
      <c r="B144" s="42">
        <v>403</v>
      </c>
      <c r="C144" s="45" t="s">
        <v>143</v>
      </c>
      <c r="D144" s="43">
        <v>219.57644712149366</v>
      </c>
      <c r="E144" s="43"/>
      <c r="F144" s="35">
        <v>3.1449000000000003</v>
      </c>
      <c r="G144" s="35">
        <v>3.2776000000000001</v>
      </c>
      <c r="H144" s="25">
        <v>4.2195300327514396E-2</v>
      </c>
      <c r="I144" s="44">
        <v>1.7279999999999696</v>
      </c>
      <c r="J144" s="44">
        <v>253.05599999999967</v>
      </c>
      <c r="L144" s="61">
        <v>1381792.8251239825</v>
      </c>
      <c r="M144" s="37"/>
      <c r="N144" s="62">
        <v>1171303.399954628</v>
      </c>
    </row>
    <row r="145" spans="1:14" x14ac:dyDescent="0.2">
      <c r="A145" s="1">
        <v>7</v>
      </c>
      <c r="B145" s="42">
        <v>4911</v>
      </c>
      <c r="C145" s="45" t="s">
        <v>144</v>
      </c>
      <c r="D145" s="43">
        <v>6426.8796670350894</v>
      </c>
      <c r="E145" s="43"/>
      <c r="F145" s="35">
        <v>0.33320000000000005</v>
      </c>
      <c r="G145" s="35">
        <v>0.3538</v>
      </c>
      <c r="H145" s="25">
        <v>6.1824729891956531E-2</v>
      </c>
      <c r="I145" s="44">
        <v>14.688000000000008</v>
      </c>
      <c r="J145" s="44">
        <v>24.863999999999898</v>
      </c>
      <c r="L145" s="61">
        <v>4365753.6502982685</v>
      </c>
      <c r="M145" s="37"/>
      <c r="N145" s="62">
        <v>1806753.2044178129</v>
      </c>
    </row>
    <row r="146" spans="1:14" x14ac:dyDescent="0.2">
      <c r="A146" s="1">
        <v>7</v>
      </c>
      <c r="B146" s="42">
        <v>219</v>
      </c>
      <c r="C146" s="45" t="s">
        <v>145</v>
      </c>
      <c r="D146" s="43">
        <v>857.52807798115236</v>
      </c>
      <c r="E146" s="43"/>
      <c r="F146" s="35">
        <v>1.5624</v>
      </c>
      <c r="G146" s="35">
        <v>1.5531999999999999</v>
      </c>
      <c r="H146" s="25">
        <v>-5.888376856118871E-3</v>
      </c>
      <c r="I146" s="44">
        <v>-3.6479999999999713</v>
      </c>
      <c r="J146" s="44">
        <v>-14.016000000000215</v>
      </c>
      <c r="L146" s="61">
        <v>2557272.2125830255</v>
      </c>
      <c r="M146" s="37"/>
      <c r="N146" s="62">
        <v>2018922.945451082</v>
      </c>
    </row>
    <row r="147" spans="1:14" x14ac:dyDescent="0.2">
      <c r="A147" s="1">
        <v>7</v>
      </c>
      <c r="B147" s="42">
        <v>1704</v>
      </c>
      <c r="C147" s="45" t="s">
        <v>146</v>
      </c>
      <c r="D147" s="43">
        <v>392.5614399865118</v>
      </c>
      <c r="E147" s="43"/>
      <c r="F147" s="35">
        <v>1.8636000000000001</v>
      </c>
      <c r="G147" s="35">
        <v>1.8674999999999999</v>
      </c>
      <c r="H147" s="25">
        <v>2.092723760463544E-3</v>
      </c>
      <c r="I147" s="44">
        <v>-1.439999999999948</v>
      </c>
      <c r="J147" s="44">
        <v>8.9279999999995496</v>
      </c>
      <c r="L147" s="61">
        <v>1407568.2992156367</v>
      </c>
      <c r="M147" s="37"/>
      <c r="N147" s="62">
        <v>1137811.8859050206</v>
      </c>
    </row>
    <row r="148" spans="1:14" x14ac:dyDescent="0.2">
      <c r="A148" s="1">
        <v>7</v>
      </c>
      <c r="B148" s="42">
        <v>217</v>
      </c>
      <c r="C148" s="45" t="s">
        <v>147</v>
      </c>
      <c r="D148" s="43">
        <v>4571.0269975450083</v>
      </c>
      <c r="E148" s="43"/>
      <c r="F148" s="35">
        <v>2.1835</v>
      </c>
      <c r="G148" s="35">
        <v>2.2984999999999998</v>
      </c>
      <c r="H148" s="25">
        <v>5.2667735287382555E-2</v>
      </c>
      <c r="I148" s="44">
        <v>16.51199999999994</v>
      </c>
      <c r="J148" s="44">
        <v>204.28799999999961</v>
      </c>
      <c r="L148" s="61">
        <v>20172490.663405824</v>
      </c>
      <c r="M148" s="37"/>
      <c r="N148" s="62">
        <v>16651050.451843673</v>
      </c>
    </row>
    <row r="149" spans="1:14" x14ac:dyDescent="0.2">
      <c r="A149" s="1">
        <v>7</v>
      </c>
      <c r="B149" s="42">
        <v>106</v>
      </c>
      <c r="C149" s="46" t="s">
        <v>148</v>
      </c>
      <c r="D149" s="43">
        <v>1067.7990313889081</v>
      </c>
      <c r="E149" s="43"/>
      <c r="F149" s="35">
        <v>6.4750999999999994</v>
      </c>
      <c r="G149" s="35">
        <v>7.0142000000000007</v>
      </c>
      <c r="H149" s="25">
        <v>8.3257401430093969E-2</v>
      </c>
      <c r="I149" s="44">
        <v>113.18399999999984</v>
      </c>
      <c r="J149" s="44">
        <v>921.88800000000253</v>
      </c>
      <c r="L149" s="61">
        <v>14380331.454658713</v>
      </c>
      <c r="M149" s="37"/>
      <c r="N149" s="62">
        <v>12607746.792635841</v>
      </c>
    </row>
    <row r="150" spans="1:14" x14ac:dyDescent="0.2">
      <c r="A150" s="1">
        <v>8</v>
      </c>
      <c r="B150" s="42">
        <v>4900</v>
      </c>
      <c r="C150" s="45" t="s">
        <v>149</v>
      </c>
      <c r="D150" s="43">
        <v>10931.813123429622</v>
      </c>
      <c r="E150" s="43"/>
      <c r="F150" s="35">
        <v>0.48420000000000002</v>
      </c>
      <c r="G150" s="35">
        <v>0.51900000000000002</v>
      </c>
      <c r="H150" s="25">
        <v>7.1871127633209353E-2</v>
      </c>
      <c r="I150" s="44">
        <v>14.975999999999976</v>
      </c>
      <c r="J150" s="44">
        <v>51.840000000000025</v>
      </c>
      <c r="L150" s="61">
        <v>10893333.14123515</v>
      </c>
      <c r="M150" s="37"/>
      <c r="N150" s="62">
        <v>6194150.7192857983</v>
      </c>
    </row>
    <row r="151" spans="1:14" x14ac:dyDescent="0.2">
      <c r="A151" s="1">
        <v>8</v>
      </c>
      <c r="B151" s="42">
        <v>5206</v>
      </c>
      <c r="C151" s="45" t="s">
        <v>150</v>
      </c>
      <c r="D151" s="43">
        <v>6129.7160351543434</v>
      </c>
      <c r="E151" s="43"/>
      <c r="F151" s="35">
        <v>1.04</v>
      </c>
      <c r="G151" s="35">
        <v>0.98280000000000001</v>
      </c>
      <c r="H151" s="25">
        <v>-5.5000000000000049E-2</v>
      </c>
      <c r="I151" s="44">
        <v>-10.272000000000041</v>
      </c>
      <c r="J151" s="44">
        <v>-99.552000000000021</v>
      </c>
      <c r="L151" s="61">
        <v>11566627.045151401</v>
      </c>
      <c r="M151" s="37"/>
      <c r="N151" s="62">
        <v>8390088.5436774157</v>
      </c>
    </row>
    <row r="152" spans="1:14" x14ac:dyDescent="0.2">
      <c r="A152" s="1">
        <v>8</v>
      </c>
      <c r="B152" s="42">
        <v>112</v>
      </c>
      <c r="C152" s="45" t="s">
        <v>151</v>
      </c>
      <c r="D152" s="43">
        <v>1426.0711693104083</v>
      </c>
      <c r="E152" s="43"/>
      <c r="F152" s="35">
        <v>1.7091999999999998</v>
      </c>
      <c r="G152" s="35">
        <v>1.6760999999999999</v>
      </c>
      <c r="H152" s="25">
        <v>-1.9365785162649085E-2</v>
      </c>
      <c r="I152" s="44">
        <v>-3.9359999999999395</v>
      </c>
      <c r="J152" s="44">
        <v>-59.615999999999886</v>
      </c>
      <c r="L152" s="61">
        <v>4589256.7428118568</v>
      </c>
      <c r="M152" s="37"/>
      <c r="N152" s="62">
        <v>3662449.210963442</v>
      </c>
    </row>
    <row r="153" spans="1:14" x14ac:dyDescent="0.2">
      <c r="A153" s="1">
        <v>8</v>
      </c>
      <c r="B153" s="42">
        <v>3506</v>
      </c>
      <c r="C153" s="45" t="s">
        <v>152</v>
      </c>
      <c r="D153" s="43">
        <v>648.19828719758823</v>
      </c>
      <c r="E153" s="43"/>
      <c r="F153" s="35">
        <v>1.8782999999999999</v>
      </c>
      <c r="G153" s="35">
        <v>1.9279999999999999</v>
      </c>
      <c r="H153" s="25">
        <v>2.6460096896129492E-2</v>
      </c>
      <c r="I153" s="44">
        <v>2.9760000000000986</v>
      </c>
      <c r="J153" s="44">
        <v>92.44800000000005</v>
      </c>
      <c r="L153" s="61">
        <v>2399474.4916165443</v>
      </c>
      <c r="M153" s="37"/>
      <c r="N153" s="62">
        <v>1945576.8042140745</v>
      </c>
    </row>
    <row r="154" spans="1:14" x14ac:dyDescent="0.2">
      <c r="A154" s="1">
        <v>8</v>
      </c>
      <c r="B154" s="42">
        <v>104</v>
      </c>
      <c r="C154" s="45" t="s">
        <v>153</v>
      </c>
      <c r="D154" s="43">
        <v>4.2729635464683167</v>
      </c>
      <c r="E154" s="43"/>
      <c r="F154" s="35">
        <v>2.0146999999999999</v>
      </c>
      <c r="G154" s="35">
        <v>2.2206999999999999</v>
      </c>
      <c r="H154" s="25">
        <v>0.10224847371817147</v>
      </c>
      <c r="I154" s="44">
        <v>29.952000000000059</v>
      </c>
      <c r="J154" s="44">
        <v>365.56799999999987</v>
      </c>
      <c r="L154" s="61">
        <v>18218.822683473005</v>
      </c>
      <c r="M154" s="37"/>
      <c r="N154" s="62">
        <v>14979.971009183417</v>
      </c>
    </row>
    <row r="155" spans="1:14" x14ac:dyDescent="0.2">
      <c r="A155" s="1">
        <v>8</v>
      </c>
      <c r="B155" s="42">
        <v>212</v>
      </c>
      <c r="C155" s="45" t="s">
        <v>154</v>
      </c>
      <c r="D155" s="43">
        <v>735.36202183129978</v>
      </c>
      <c r="E155" s="43"/>
      <c r="F155" s="35">
        <v>2.2727000000000004</v>
      </c>
      <c r="G155" s="35">
        <v>2.6686000000000001</v>
      </c>
      <c r="H155" s="25">
        <v>0.17419809037708434</v>
      </c>
      <c r="I155" s="44">
        <v>89.567999999999884</v>
      </c>
      <c r="J155" s="44">
        <v>670.5599999999996</v>
      </c>
      <c r="L155" s="61">
        <v>3767783.2156012924</v>
      </c>
      <c r="M155" s="37"/>
      <c r="N155" s="62">
        <v>3149490.3570138416</v>
      </c>
    </row>
    <row r="156" spans="1:14" x14ac:dyDescent="0.2">
      <c r="A156" s="1">
        <v>9</v>
      </c>
      <c r="B156" s="42">
        <v>701</v>
      </c>
      <c r="C156" s="45" t="s">
        <v>161</v>
      </c>
      <c r="D156" s="43">
        <v>9.4979179134137635</v>
      </c>
      <c r="E156" s="43"/>
      <c r="F156" s="35">
        <v>2.5432000000000001</v>
      </c>
      <c r="G156" s="35">
        <v>1.8021999999999998</v>
      </c>
      <c r="H156" s="25">
        <v>-0.29136520918527853</v>
      </c>
      <c r="I156" s="44">
        <v>-144.76800000000009</v>
      </c>
      <c r="J156" s="44">
        <v>-1277.9520000000007</v>
      </c>
      <c r="L156" s="61">
        <v>32864.923514024216</v>
      </c>
      <c r="M156" s="37"/>
      <c r="N156" s="62">
        <v>26422.180340315575</v>
      </c>
    </row>
    <row r="157" spans="1:14" x14ac:dyDescent="0.2">
      <c r="A157" s="1">
        <v>9</v>
      </c>
      <c r="B157" s="42">
        <v>107</v>
      </c>
      <c r="C157" s="45" t="s">
        <v>155</v>
      </c>
      <c r="D157" s="43">
        <v>3769.3233086528589</v>
      </c>
      <c r="E157" s="43"/>
      <c r="F157" s="35">
        <v>1.9422999999999999</v>
      </c>
      <c r="G157" s="35">
        <v>1.9200000000000002</v>
      </c>
      <c r="H157" s="25">
        <v>-1.1481233589043849E-2</v>
      </c>
      <c r="I157" s="44">
        <v>-9.6960000000000512</v>
      </c>
      <c r="J157" s="44">
        <v>-33.119999999999493</v>
      </c>
      <c r="L157" s="61">
        <v>13895233.4450179</v>
      </c>
      <c r="M157" s="37"/>
      <c r="N157" s="62">
        <v>11262311.057310339</v>
      </c>
    </row>
    <row r="158" spans="1:14" x14ac:dyDescent="0.2">
      <c r="A158" s="1">
        <v>9</v>
      </c>
      <c r="B158" s="42">
        <v>101</v>
      </c>
      <c r="C158" s="45" t="s">
        <v>157</v>
      </c>
      <c r="D158" s="43">
        <v>9352.5624743805038</v>
      </c>
      <c r="E158" s="43"/>
      <c r="F158" s="35">
        <v>2.0977000000000001</v>
      </c>
      <c r="G158" s="35">
        <v>2.0272000000000001</v>
      </c>
      <c r="H158" s="25">
        <v>-3.3608237593554802E-2</v>
      </c>
      <c r="I158" s="44">
        <v>-15.551999999999939</v>
      </c>
      <c r="J158" s="44">
        <v>-119.80800000000008</v>
      </c>
      <c r="L158" s="61">
        <v>36402268.124283187</v>
      </c>
      <c r="M158" s="37"/>
      <c r="N158" s="62">
        <v>29681423.952773612</v>
      </c>
    </row>
    <row r="159" spans="1:14" x14ac:dyDescent="0.2">
      <c r="A159" s="1">
        <v>9</v>
      </c>
      <c r="B159" s="42">
        <v>509</v>
      </c>
      <c r="C159" s="45" t="s">
        <v>158</v>
      </c>
      <c r="D159" s="43">
        <v>615.75774285293016</v>
      </c>
      <c r="E159" s="43"/>
      <c r="F159" s="35">
        <v>2.1336000000000004</v>
      </c>
      <c r="G159" s="35">
        <v>2.1728999999999998</v>
      </c>
      <c r="H159" s="25">
        <v>1.841957255343063E-2</v>
      </c>
      <c r="I159" s="44">
        <v>-1.5359999999999374</v>
      </c>
      <c r="J159" s="44">
        <v>76.991999999998882</v>
      </c>
      <c r="L159" s="61">
        <v>2568921.5989346532</v>
      </c>
      <c r="M159" s="37"/>
      <c r="N159" s="62">
        <v>2106518.0756361485</v>
      </c>
    </row>
    <row r="160" spans="1:14" x14ac:dyDescent="0.2">
      <c r="A160" s="1">
        <v>9</v>
      </c>
      <c r="B160" s="42">
        <v>108</v>
      </c>
      <c r="C160" s="45" t="s">
        <v>156</v>
      </c>
      <c r="D160" s="43">
        <v>2078.2292106582163</v>
      </c>
      <c r="E160" s="43"/>
      <c r="F160" s="35">
        <v>2.0146999999999999</v>
      </c>
      <c r="G160" s="35">
        <v>2.2206999999999999</v>
      </c>
      <c r="H160" s="25">
        <v>0.10224847371817147</v>
      </c>
      <c r="I160" s="44">
        <v>29.952000000000059</v>
      </c>
      <c r="J160" s="44">
        <v>365.56799999999987</v>
      </c>
      <c r="L160" s="61">
        <v>8861037.3275687061</v>
      </c>
      <c r="M160" s="37"/>
      <c r="N160" s="62">
        <v>7285766.1872236747</v>
      </c>
    </row>
    <row r="161" spans="1:15" x14ac:dyDescent="0.2">
      <c r="A161" s="1">
        <v>9</v>
      </c>
      <c r="B161" s="42">
        <v>1703</v>
      </c>
      <c r="C161" s="45" t="s">
        <v>159</v>
      </c>
      <c r="D161" s="43">
        <v>72.924640899909036</v>
      </c>
      <c r="E161" s="43"/>
      <c r="F161" s="35">
        <v>2.1839</v>
      </c>
      <c r="G161" s="35">
        <v>2.3457999999999997</v>
      </c>
      <c r="H161" s="25">
        <v>7.4133431017903595E-2</v>
      </c>
      <c r="I161" s="44">
        <v>29.567999999999994</v>
      </c>
      <c r="J161" s="44">
        <v>281.27999999999946</v>
      </c>
      <c r="L161" s="61">
        <v>328447.91543617268</v>
      </c>
      <c r="M161" s="37"/>
      <c r="N161" s="62">
        <v>271366.19360956782</v>
      </c>
    </row>
    <row r="162" spans="1:15" x14ac:dyDescent="0.2">
      <c r="A162" s="1">
        <v>9</v>
      </c>
      <c r="B162" s="42">
        <v>210</v>
      </c>
      <c r="C162" s="45" t="s">
        <v>160</v>
      </c>
      <c r="D162" s="43">
        <v>577.73109834783327</v>
      </c>
      <c r="E162" s="43"/>
      <c r="F162" s="35">
        <v>2.2903000000000002</v>
      </c>
      <c r="G162" s="35">
        <v>2.4050999999999996</v>
      </c>
      <c r="H162" s="25">
        <v>5.0124437846569947E-2</v>
      </c>
      <c r="I162" s="44">
        <v>25.536000000000012</v>
      </c>
      <c r="J162" s="44">
        <v>194.87999999999874</v>
      </c>
      <c r="L162" s="61">
        <v>2667842.0441018371</v>
      </c>
      <c r="M162" s="37"/>
      <c r="N162" s="62">
        <v>2209905.1990804789</v>
      </c>
    </row>
    <row r="163" spans="1:15" x14ac:dyDescent="0.2">
      <c r="A163" s="1">
        <v>9</v>
      </c>
      <c r="B163" s="42">
        <v>103</v>
      </c>
      <c r="C163" s="45" t="s">
        <v>162</v>
      </c>
      <c r="D163" s="43">
        <v>539.51601835359793</v>
      </c>
      <c r="E163" s="43"/>
      <c r="F163" s="35">
        <v>2.7338</v>
      </c>
      <c r="G163" s="35">
        <v>2.6767999999999996</v>
      </c>
      <c r="H163" s="25">
        <v>-2.0850098763625868E-2</v>
      </c>
      <c r="I163" s="44">
        <v>-16.608000000000143</v>
      </c>
      <c r="J163" s="44">
        <v>-92.83200000000059</v>
      </c>
      <c r="L163" s="61">
        <v>2772818.8376235086</v>
      </c>
      <c r="M163" s="37"/>
      <c r="N163" s="62">
        <v>2320785.5574523541</v>
      </c>
    </row>
    <row r="164" spans="1:15" x14ac:dyDescent="0.2">
      <c r="A164" s="1">
        <v>9</v>
      </c>
      <c r="B164" s="42">
        <v>1702</v>
      </c>
      <c r="C164" s="45" t="s">
        <v>163</v>
      </c>
      <c r="D164" s="43">
        <v>3.5982768331276374</v>
      </c>
      <c r="E164" s="43"/>
      <c r="F164" s="35">
        <v>2.8671000000000002</v>
      </c>
      <c r="G164" s="35">
        <v>2.9911999999999996</v>
      </c>
      <c r="H164" s="25">
        <v>4.3284154720797829E-2</v>
      </c>
      <c r="I164" s="44">
        <v>10.943999999999967</v>
      </c>
      <c r="J164" s="44">
        <v>227.32799999999895</v>
      </c>
      <c r="L164" s="61">
        <v>20665.278073442663</v>
      </c>
      <c r="M164" s="37"/>
      <c r="N164" s="62">
        <v>17388.333694480556</v>
      </c>
    </row>
    <row r="165" spans="1:15" x14ac:dyDescent="0.2">
      <c r="A165" s="1">
        <v>9</v>
      </c>
      <c r="B165" s="42">
        <v>508</v>
      </c>
      <c r="C165" s="45" t="s">
        <v>164</v>
      </c>
      <c r="D165" s="43">
        <v>840.22856878834796</v>
      </c>
      <c r="E165" s="43"/>
      <c r="F165" s="35">
        <v>3.2371000000000003</v>
      </c>
      <c r="G165" s="35">
        <v>3.3234999999999997</v>
      </c>
      <c r="H165" s="25">
        <v>2.6690556362175766E-2</v>
      </c>
      <c r="I165" s="44">
        <v>9.8880000000000301</v>
      </c>
      <c r="J165" s="44">
        <v>155.99999999999875</v>
      </c>
      <c r="L165" s="61">
        <v>5361599.3248667028</v>
      </c>
      <c r="M165" s="37"/>
      <c r="N165" s="62">
        <v>4545074.6122781578</v>
      </c>
    </row>
    <row r="166" spans="1:15" x14ac:dyDescent="0.2">
      <c r="A166" s="1">
        <v>9</v>
      </c>
      <c r="B166" s="42">
        <v>214</v>
      </c>
      <c r="C166" s="45" t="s">
        <v>165</v>
      </c>
      <c r="D166" s="43">
        <v>1304.0987086743871</v>
      </c>
      <c r="E166" s="43"/>
      <c r="F166" s="35">
        <v>3.3563000000000001</v>
      </c>
      <c r="G166" s="35">
        <v>3.4742999999999999</v>
      </c>
      <c r="H166" s="25">
        <v>3.5157763012841459E-2</v>
      </c>
      <c r="I166" s="44">
        <v>6.1440000000000161</v>
      </c>
      <c r="J166" s="44">
        <v>220.41599999999977</v>
      </c>
      <c r="L166" s="61">
        <v>8699193.8756110519</v>
      </c>
      <c r="M166" s="37"/>
      <c r="N166" s="62">
        <v>7392890.0925121428</v>
      </c>
    </row>
    <row r="167" spans="1:15" x14ac:dyDescent="0.2">
      <c r="A167" s="1">
        <v>9</v>
      </c>
      <c r="B167" s="42">
        <v>202</v>
      </c>
      <c r="C167" s="45" t="s">
        <v>166</v>
      </c>
      <c r="D167" s="43">
        <v>468.19604596748434</v>
      </c>
      <c r="E167" s="43"/>
      <c r="F167" s="35">
        <v>3.7898000000000001</v>
      </c>
      <c r="G167" s="35">
        <v>4.0281000000000002</v>
      </c>
      <c r="H167" s="25">
        <v>6.2879307615177682E-2</v>
      </c>
      <c r="I167" s="44">
        <v>17.760000000000122</v>
      </c>
      <c r="J167" s="44">
        <v>439.77600000000024</v>
      </c>
      <c r="L167" s="61">
        <v>3621005.7461023177</v>
      </c>
      <c r="M167" s="37"/>
      <c r="N167" s="62">
        <v>3102714.0716209249</v>
      </c>
    </row>
    <row r="168" spans="1:15" x14ac:dyDescent="0.2">
      <c r="A168" s="1">
        <v>9</v>
      </c>
      <c r="B168" s="42">
        <v>201</v>
      </c>
      <c r="C168" s="45" t="s">
        <v>167</v>
      </c>
      <c r="D168" s="43">
        <v>502.71906299172758</v>
      </c>
      <c r="E168" s="43"/>
      <c r="F168" s="35">
        <v>4.6490999999999998</v>
      </c>
      <c r="G168" s="35">
        <v>4.6218000000000004</v>
      </c>
      <c r="H168" s="25">
        <v>-5.8721042782472477E-3</v>
      </c>
      <c r="I168" s="44">
        <v>6.0479999999999201</v>
      </c>
      <c r="J168" s="44">
        <v>-58.463999999998833</v>
      </c>
      <c r="L168" s="61">
        <v>4461056.5734435199</v>
      </c>
      <c r="M168" s="37"/>
      <c r="N168" s="62">
        <v>3846210.0854215161</v>
      </c>
    </row>
    <row r="169" spans="1:15" x14ac:dyDescent="0.2">
      <c r="B169" s="42"/>
      <c r="D169" s="43"/>
      <c r="E169" s="43"/>
      <c r="F169" s="35"/>
      <c r="G169" s="35"/>
      <c r="H169" s="25"/>
      <c r="I169" s="44"/>
      <c r="J169" s="44"/>
      <c r="L169" s="61"/>
      <c r="M169" s="37"/>
      <c r="N169" s="61"/>
    </row>
    <row r="170" spans="1:15" ht="15" x14ac:dyDescent="0.25">
      <c r="A170" s="28">
        <v>4</v>
      </c>
      <c r="B170" s="38" t="s">
        <v>168</v>
      </c>
      <c r="C170" s="38"/>
      <c r="D170" s="30">
        <v>64964.47899609556</v>
      </c>
      <c r="E170" s="30"/>
      <c r="F170" s="31">
        <v>1.2312204936421953</v>
      </c>
      <c r="G170" s="31">
        <v>1.285498021164301</v>
      </c>
      <c r="H170" s="39">
        <v>4.4084327545216517E-2</v>
      </c>
      <c r="I170" s="40">
        <v>22.097003602274423</v>
      </c>
      <c r="J170" s="40">
        <v>82.115849240168359</v>
      </c>
      <c r="K170" s="33"/>
      <c r="L170" s="60">
        <v>160342481.65526521</v>
      </c>
      <c r="N170" s="60">
        <v>123141469.91416447</v>
      </c>
      <c r="O170" s="50"/>
    </row>
    <row r="171" spans="1:15" x14ac:dyDescent="0.2">
      <c r="F171" s="35"/>
      <c r="G171" s="35"/>
      <c r="H171" s="25"/>
      <c r="I171" s="36"/>
      <c r="J171" s="36"/>
      <c r="K171" s="36"/>
      <c r="L171" s="64"/>
      <c r="N171" s="64"/>
    </row>
    <row r="172" spans="1:15" x14ac:dyDescent="0.2">
      <c r="A172" s="1">
        <v>1</v>
      </c>
      <c r="B172" s="42">
        <v>4806</v>
      </c>
      <c r="C172" s="45" t="s">
        <v>169</v>
      </c>
      <c r="D172" s="43">
        <v>1182.8104520931374</v>
      </c>
      <c r="E172" s="43"/>
      <c r="F172" s="35">
        <v>0.51649999999999996</v>
      </c>
      <c r="G172" s="35">
        <v>0.54080000000000006</v>
      </c>
      <c r="H172" s="25">
        <v>4.7047434656340981E-2</v>
      </c>
      <c r="I172" s="44">
        <v>14.30399999999997</v>
      </c>
      <c r="J172" s="44">
        <v>32.352000000000217</v>
      </c>
      <c r="L172" s="61">
        <v>1228154.6735845802</v>
      </c>
      <c r="N172" s="62">
        <v>716285.78582954523</v>
      </c>
    </row>
    <row r="173" spans="1:15" x14ac:dyDescent="0.2">
      <c r="A173" s="1">
        <v>1</v>
      </c>
      <c r="B173" s="42">
        <v>4815</v>
      </c>
      <c r="C173" s="45" t="s">
        <v>170</v>
      </c>
      <c r="D173" s="43">
        <v>0.63348559586391873</v>
      </c>
      <c r="E173" s="43"/>
      <c r="F173" s="35">
        <v>0.89219999999999988</v>
      </c>
      <c r="G173" s="35">
        <v>0.92660000000000009</v>
      </c>
      <c r="H173" s="25">
        <v>3.8556377493835781E-2</v>
      </c>
      <c r="I173" s="44">
        <v>11.328000000000031</v>
      </c>
      <c r="J173" s="44">
        <v>54.720000000000368</v>
      </c>
      <c r="L173" s="61">
        <v>1127.0164860048137</v>
      </c>
      <c r="N173" s="62">
        <v>807.76163895159175</v>
      </c>
    </row>
    <row r="174" spans="1:15" x14ac:dyDescent="0.2">
      <c r="A174" s="1">
        <v>2</v>
      </c>
      <c r="B174" s="42">
        <v>4814</v>
      </c>
      <c r="C174" s="45" t="s">
        <v>171</v>
      </c>
      <c r="D174" s="43">
        <v>2.1849067964225091</v>
      </c>
      <c r="E174" s="43"/>
      <c r="F174" s="35">
        <v>0.43919999999999998</v>
      </c>
      <c r="G174" s="35">
        <v>0.46840000000000004</v>
      </c>
      <c r="H174" s="25">
        <v>6.6484517304189472E-2</v>
      </c>
      <c r="I174" s="44">
        <v>19.967999999999961</v>
      </c>
      <c r="J174" s="44">
        <v>36.096000000000153</v>
      </c>
      <c r="L174" s="61">
        <v>1964.9478594130624</v>
      </c>
      <c r="N174" s="62">
        <v>1050.9492582914997</v>
      </c>
    </row>
    <row r="175" spans="1:15" x14ac:dyDescent="0.2">
      <c r="A175" s="1">
        <v>2</v>
      </c>
      <c r="B175" s="42">
        <v>4810</v>
      </c>
      <c r="C175" s="45" t="s">
        <v>172</v>
      </c>
      <c r="D175" s="43">
        <v>2752.6967375045979</v>
      </c>
      <c r="E175" s="43"/>
      <c r="F175" s="35">
        <v>0.74500000000000011</v>
      </c>
      <c r="G175" s="35">
        <v>0.77940000000000009</v>
      </c>
      <c r="H175" s="25">
        <v>4.6174496644295182E-2</v>
      </c>
      <c r="I175" s="44">
        <v>11.999999999999984</v>
      </c>
      <c r="J175" s="44">
        <v>54.047999999999988</v>
      </c>
      <c r="L175" s="61">
        <v>4119267.5274452809</v>
      </c>
      <c r="N175" s="62">
        <v>2803464.3931107866</v>
      </c>
    </row>
    <row r="176" spans="1:15" x14ac:dyDescent="0.2">
      <c r="A176" s="1">
        <v>2</v>
      </c>
      <c r="B176" s="42">
        <v>7307</v>
      </c>
      <c r="C176" s="45" t="s">
        <v>173</v>
      </c>
      <c r="D176" s="43">
        <v>160.32417239951317</v>
      </c>
      <c r="E176" s="43"/>
      <c r="F176" s="35">
        <v>1.1298999999999999</v>
      </c>
      <c r="G176" s="35">
        <v>1.1392</v>
      </c>
      <c r="H176" s="25">
        <v>8.2308168864502207E-3</v>
      </c>
      <c r="I176" s="44">
        <v>1.439999999999948</v>
      </c>
      <c r="J176" s="44">
        <v>16.416000000000217</v>
      </c>
      <c r="L176" s="61">
        <v>350671.29061924876</v>
      </c>
      <c r="N176" s="62">
        <v>263115.20749963215</v>
      </c>
    </row>
    <row r="177" spans="1:14" x14ac:dyDescent="0.2">
      <c r="A177" s="1">
        <v>2</v>
      </c>
      <c r="B177" s="42">
        <v>4803</v>
      </c>
      <c r="C177" s="45" t="s">
        <v>174</v>
      </c>
      <c r="D177" s="43">
        <v>29656.899350838736</v>
      </c>
      <c r="E177" s="43"/>
      <c r="F177" s="35">
        <v>1.2413999999999998</v>
      </c>
      <c r="G177" s="35">
        <v>1.2878000000000001</v>
      </c>
      <c r="H177" s="25">
        <v>3.7377154825197545E-2</v>
      </c>
      <c r="I177" s="44">
        <v>25.727999999999991</v>
      </c>
      <c r="J177" s="44">
        <v>63.360000000000426</v>
      </c>
      <c r="L177" s="61">
        <v>73328937.569299445</v>
      </c>
      <c r="N177" s="62">
        <v>56360844.625450827</v>
      </c>
    </row>
    <row r="178" spans="1:14" x14ac:dyDescent="0.2">
      <c r="A178" s="1">
        <v>3</v>
      </c>
      <c r="B178" s="42">
        <v>4813</v>
      </c>
      <c r="C178" s="45" t="s">
        <v>175</v>
      </c>
      <c r="D178" s="43">
        <v>3079.8896095553919</v>
      </c>
      <c r="E178" s="43"/>
      <c r="F178" s="35">
        <v>0.94159999999999999</v>
      </c>
      <c r="G178" s="35">
        <v>1.0553999999999999</v>
      </c>
      <c r="H178" s="25">
        <v>0.12085811384876788</v>
      </c>
      <c r="I178" s="44">
        <v>34.559999999999924</v>
      </c>
      <c r="J178" s="44">
        <v>183.93599999999989</v>
      </c>
      <c r="L178" s="61">
        <v>6240989.7483355403</v>
      </c>
      <c r="N178" s="62">
        <v>4611135.8205110282</v>
      </c>
    </row>
    <row r="179" spans="1:14" x14ac:dyDescent="0.2">
      <c r="A179" s="1">
        <v>3</v>
      </c>
      <c r="B179" s="42">
        <v>4805</v>
      </c>
      <c r="C179" s="45" t="s">
        <v>176</v>
      </c>
      <c r="D179" s="43">
        <v>4088.2373685589369</v>
      </c>
      <c r="E179" s="43"/>
      <c r="F179" s="35">
        <v>1.0181</v>
      </c>
      <c r="G179" s="35">
        <v>1.0878999999999999</v>
      </c>
      <c r="H179" s="25">
        <v>6.8559080640408387E-2</v>
      </c>
      <c r="I179" s="44">
        <v>22.943999999999978</v>
      </c>
      <c r="J179" s="44">
        <v>111.07199999999976</v>
      </c>
      <c r="L179" s="61">
        <v>8539379.391850112</v>
      </c>
      <c r="N179" s="62">
        <v>6351527.4393438185</v>
      </c>
    </row>
    <row r="180" spans="1:14" x14ac:dyDescent="0.2">
      <c r="A180" s="1">
        <v>3</v>
      </c>
      <c r="B180" s="42">
        <v>4811</v>
      </c>
      <c r="C180" s="45" t="s">
        <v>177</v>
      </c>
      <c r="D180" s="43">
        <v>2294.6953504865364</v>
      </c>
      <c r="E180" s="43"/>
      <c r="F180" s="35">
        <v>1.3026</v>
      </c>
      <c r="G180" s="35">
        <v>1.3976999999999999</v>
      </c>
      <c r="H180" s="25">
        <v>7.3007830492860304E-2</v>
      </c>
      <c r="I180" s="44">
        <v>37.151999999999958</v>
      </c>
      <c r="J180" s="44">
        <v>145.43999999999997</v>
      </c>
      <c r="L180" s="61">
        <v>6158007.727440061</v>
      </c>
      <c r="N180" s="62">
        <v>4797117.5386367952</v>
      </c>
    </row>
    <row r="181" spans="1:14" x14ac:dyDescent="0.2">
      <c r="A181" s="1">
        <v>3</v>
      </c>
      <c r="B181" s="42">
        <v>4804</v>
      </c>
      <c r="C181" s="45" t="s">
        <v>178</v>
      </c>
      <c r="D181" s="43">
        <v>1243.1024368445512</v>
      </c>
      <c r="E181" s="43"/>
      <c r="F181" s="35">
        <v>1.3908</v>
      </c>
      <c r="G181" s="35">
        <v>1.4963</v>
      </c>
      <c r="H181" s="25">
        <v>7.5855622663215438E-2</v>
      </c>
      <c r="I181" s="44">
        <v>1.6319999999999801</v>
      </c>
      <c r="J181" s="44">
        <v>200.92799999999988</v>
      </c>
      <c r="L181" s="61">
        <v>3571304.0184009639</v>
      </c>
      <c r="N181" s="62">
        <v>2807677.9263343597</v>
      </c>
    </row>
    <row r="182" spans="1:14" x14ac:dyDescent="0.2">
      <c r="A182" s="1">
        <v>4</v>
      </c>
      <c r="B182" s="42">
        <v>4809</v>
      </c>
      <c r="C182" s="45" t="s">
        <v>179</v>
      </c>
      <c r="D182" s="43">
        <v>3892.2584002908961</v>
      </c>
      <c r="E182" s="43"/>
      <c r="F182" s="35">
        <v>0.7762</v>
      </c>
      <c r="G182" s="35">
        <v>0.83160000000000001</v>
      </c>
      <c r="H182" s="25">
        <v>7.137335738211803E-2</v>
      </c>
      <c r="I182" s="44">
        <v>26.975999999999935</v>
      </c>
      <c r="J182" s="44">
        <v>79.392000000000081</v>
      </c>
      <c r="L182" s="61">
        <v>6214660.0045092665</v>
      </c>
      <c r="N182" s="62">
        <v>4316991.6011121431</v>
      </c>
    </row>
    <row r="183" spans="1:14" x14ac:dyDescent="0.2">
      <c r="A183" s="1">
        <v>4</v>
      </c>
      <c r="B183" s="42">
        <v>4816</v>
      </c>
      <c r="C183" s="45" t="s">
        <v>180</v>
      </c>
      <c r="D183" s="43">
        <v>0.28811693335410193</v>
      </c>
      <c r="E183" s="43"/>
      <c r="F183" s="35">
        <v>0.85400000000000009</v>
      </c>
      <c r="G183" s="35">
        <v>0.94300000000000006</v>
      </c>
      <c r="H183" s="25">
        <v>0.10421545667447307</v>
      </c>
      <c r="I183" s="44">
        <v>40.608000000000004</v>
      </c>
      <c r="J183" s="44">
        <v>130.27199999999993</v>
      </c>
      <c r="L183" s="61">
        <v>521.65299485360288</v>
      </c>
      <c r="N183" s="62">
        <v>375.68585721517695</v>
      </c>
    </row>
    <row r="184" spans="1:14" x14ac:dyDescent="0.2">
      <c r="A184" s="1">
        <v>5</v>
      </c>
      <c r="B184" s="42">
        <v>4812</v>
      </c>
      <c r="C184" s="45" t="s">
        <v>181</v>
      </c>
      <c r="D184" s="43">
        <v>169.47622404361164</v>
      </c>
      <c r="E184" s="43"/>
      <c r="F184" s="35">
        <v>1.1420999999999999</v>
      </c>
      <c r="G184" s="35">
        <v>1.1805000000000001</v>
      </c>
      <c r="H184" s="25">
        <v>3.3622274757026727E-2</v>
      </c>
      <c r="I184" s="44">
        <v>10.944000000000074</v>
      </c>
      <c r="J184" s="44">
        <v>62.784000000000333</v>
      </c>
      <c r="L184" s="61">
        <v>384128.03036828846</v>
      </c>
      <c r="N184" s="62">
        <v>290097.84881842358</v>
      </c>
    </row>
    <row r="185" spans="1:14" x14ac:dyDescent="0.2">
      <c r="A185" s="1">
        <v>5</v>
      </c>
      <c r="B185" s="42">
        <v>4802</v>
      </c>
      <c r="C185" s="45" t="s">
        <v>182</v>
      </c>
      <c r="D185" s="43">
        <v>5620.9271183838746</v>
      </c>
      <c r="E185" s="43"/>
      <c r="F185" s="35">
        <v>1.2903</v>
      </c>
      <c r="G185" s="35">
        <v>1.3693</v>
      </c>
      <c r="H185" s="25">
        <v>6.1226071456250475E-2</v>
      </c>
      <c r="I185" s="44">
        <v>19.200000000000017</v>
      </c>
      <c r="J185" s="44">
        <v>132.4799999999999</v>
      </c>
      <c r="L185" s="61">
        <v>14777732.166149836</v>
      </c>
      <c r="N185" s="62">
        <v>11460971.466067437</v>
      </c>
    </row>
    <row r="186" spans="1:14" x14ac:dyDescent="0.2">
      <c r="A186" s="1">
        <v>6</v>
      </c>
      <c r="B186" s="42">
        <v>4808</v>
      </c>
      <c r="C186" s="45" t="s">
        <v>183</v>
      </c>
      <c r="D186" s="43">
        <v>5571.6665548156006</v>
      </c>
      <c r="E186" s="43"/>
      <c r="F186" s="35">
        <v>1.4284000000000001</v>
      </c>
      <c r="G186" s="35">
        <v>1.486</v>
      </c>
      <c r="H186" s="25">
        <v>4.0324838980677624E-2</v>
      </c>
      <c r="I186" s="44">
        <v>27.839999999999971</v>
      </c>
      <c r="J186" s="44">
        <v>82.751999999999782</v>
      </c>
      <c r="L186" s="61">
        <v>15896633.280875485</v>
      </c>
      <c r="N186" s="62">
        <v>12483927.787785465</v>
      </c>
    </row>
    <row r="187" spans="1:14" x14ac:dyDescent="0.2">
      <c r="A187" s="1">
        <v>6</v>
      </c>
      <c r="B187" s="42">
        <v>7301</v>
      </c>
      <c r="C187" s="45" t="s">
        <v>184</v>
      </c>
      <c r="D187" s="43">
        <v>4193.5807730125007</v>
      </c>
      <c r="E187" s="43"/>
      <c r="F187" s="35">
        <v>1.8202</v>
      </c>
      <c r="G187" s="35">
        <v>1.7867</v>
      </c>
      <c r="H187" s="25">
        <v>-1.8404570926271901E-2</v>
      </c>
      <c r="I187" s="44">
        <v>-19.295999999999953</v>
      </c>
      <c r="J187" s="44">
        <v>-45.024000000000214</v>
      </c>
      <c r="L187" s="61">
        <v>14385927.872911556</v>
      </c>
      <c r="N187" s="62">
        <v>11586956.270097006</v>
      </c>
    </row>
    <row r="188" spans="1:14" x14ac:dyDescent="0.2">
      <c r="A188" s="1">
        <v>7</v>
      </c>
      <c r="B188" s="42">
        <v>7302</v>
      </c>
      <c r="C188" s="45" t="s">
        <v>185</v>
      </c>
      <c r="D188" s="43">
        <v>1054.8079379420326</v>
      </c>
      <c r="E188" s="43"/>
      <c r="F188" s="35">
        <v>2.3564000000000003</v>
      </c>
      <c r="G188" s="35">
        <v>2.5394999999999999</v>
      </c>
      <c r="H188" s="25">
        <v>7.7703276184009296E-2</v>
      </c>
      <c r="I188" s="44">
        <v>43.392000000000067</v>
      </c>
      <c r="J188" s="44">
        <v>308.15999999999917</v>
      </c>
      <c r="L188" s="61">
        <v>5143074.7361352798</v>
      </c>
      <c r="N188" s="62">
        <v>4289121.806812739</v>
      </c>
    </row>
    <row r="189" spans="1:14" x14ac:dyDescent="0.2">
      <c r="H189" s="52"/>
      <c r="L189" s="65"/>
      <c r="N189" s="65"/>
    </row>
    <row r="190" spans="1:14" ht="15" x14ac:dyDescent="0.25">
      <c r="A190" s="28">
        <v>4</v>
      </c>
      <c r="B190" s="38" t="s">
        <v>186</v>
      </c>
      <c r="C190" s="33"/>
      <c r="D190" s="30">
        <v>755557.46937718592</v>
      </c>
      <c r="E190" s="30"/>
      <c r="F190" s="31">
        <v>0.24677628810567673</v>
      </c>
      <c r="G190" s="31">
        <v>0.26460474667217398</v>
      </c>
      <c r="H190" s="39">
        <v>7.2245428048835159E-2</v>
      </c>
      <c r="I190" s="54">
        <v>14.640502721309845</v>
      </c>
      <c r="J190" s="54">
        <v>19.590137726364787</v>
      </c>
      <c r="K190" s="41"/>
      <c r="L190" s="60">
        <v>383854258.13917273</v>
      </c>
      <c r="M190" s="34"/>
      <c r="N190" s="60">
        <v>95940597.736326277</v>
      </c>
    </row>
    <row r="191" spans="1:14" x14ac:dyDescent="0.2">
      <c r="B191" s="42"/>
      <c r="D191" s="43"/>
      <c r="E191" s="43"/>
      <c r="F191" s="35"/>
      <c r="G191" s="35"/>
      <c r="H191" s="25"/>
      <c r="I191" s="44"/>
      <c r="J191" s="44"/>
      <c r="L191" s="61"/>
      <c r="M191" s="37"/>
      <c r="N191" s="61"/>
    </row>
    <row r="192" spans="1:14" x14ac:dyDescent="0.2">
      <c r="A192" s="1">
        <v>1</v>
      </c>
      <c r="B192" s="42">
        <v>6501</v>
      </c>
      <c r="C192" s="45" t="s">
        <v>187</v>
      </c>
      <c r="D192" s="43">
        <v>9786.2514368760676</v>
      </c>
      <c r="E192" s="43"/>
      <c r="F192" s="35">
        <v>0.3765</v>
      </c>
      <c r="G192" s="35">
        <v>0.39949999999999997</v>
      </c>
      <c r="H192" s="25">
        <v>6.1088977423638724E-2</v>
      </c>
      <c r="I192" s="44">
        <v>15.743999999999998</v>
      </c>
      <c r="J192" s="44">
        <v>28.415999999999933</v>
      </c>
      <c r="L192" s="61">
        <v>7506446.3021414187</v>
      </c>
      <c r="M192" s="37"/>
      <c r="N192" s="62">
        <v>3525718.6408671341</v>
      </c>
    </row>
    <row r="193" spans="1:14" x14ac:dyDescent="0.2">
      <c r="A193" s="1">
        <v>1</v>
      </c>
      <c r="B193" s="42">
        <v>6107</v>
      </c>
      <c r="C193" s="45" t="s">
        <v>188</v>
      </c>
      <c r="D193" s="43">
        <v>10148.836972146295</v>
      </c>
      <c r="E193" s="43"/>
      <c r="F193" s="35">
        <v>0.59340000000000004</v>
      </c>
      <c r="G193" s="35">
        <v>0.61370000000000002</v>
      </c>
      <c r="H193" s="25">
        <v>3.4209639366363342E-2</v>
      </c>
      <c r="I193" s="44">
        <v>13.631999999999938</v>
      </c>
      <c r="J193" s="44">
        <v>25.344000000000033</v>
      </c>
      <c r="L193" s="61">
        <v>11958415.199627869</v>
      </c>
      <c r="M193" s="37"/>
      <c r="N193" s="62">
        <v>7436820.9134736415</v>
      </c>
    </row>
    <row r="194" spans="1:14" x14ac:dyDescent="0.2">
      <c r="A194" s="1">
        <v>1</v>
      </c>
      <c r="B194" s="42">
        <v>6620</v>
      </c>
      <c r="C194" s="45" t="s">
        <v>189</v>
      </c>
      <c r="D194" s="43">
        <v>0.43060954713248933</v>
      </c>
      <c r="E194" s="43"/>
      <c r="F194" s="35">
        <v>8.3508000000000013</v>
      </c>
      <c r="G194" s="35">
        <v>8.6892000000000014</v>
      </c>
      <c r="H194" s="25">
        <v>4.0523063658571612E-2</v>
      </c>
      <c r="I194" s="44">
        <v>-2.9760000000001519</v>
      </c>
      <c r="J194" s="44">
        <v>652.70400000000018</v>
      </c>
      <c r="L194" s="61">
        <v>7183.9727557317638</v>
      </c>
      <c r="M194" s="37"/>
      <c r="N194" s="62">
        <v>6324.7979889039871</v>
      </c>
    </row>
    <row r="195" spans="1:14" x14ac:dyDescent="0.2">
      <c r="A195" s="1">
        <v>2</v>
      </c>
      <c r="B195" s="42">
        <v>4904</v>
      </c>
      <c r="C195" s="45" t="s">
        <v>190</v>
      </c>
      <c r="D195" s="43">
        <v>260617.45581571385</v>
      </c>
      <c r="E195" s="43"/>
      <c r="F195" s="35">
        <v>0.2051</v>
      </c>
      <c r="G195" s="35">
        <v>0.2223</v>
      </c>
      <c r="H195" s="25">
        <v>8.386153096050708E-2</v>
      </c>
      <c r="I195" s="44">
        <v>14.496000000000002</v>
      </c>
      <c r="J195" s="44">
        <v>18.527999999999984</v>
      </c>
      <c r="L195" s="61">
        <v>111235700.02143972</v>
      </c>
      <c r="M195" s="37"/>
      <c r="N195" s="62">
        <v>14024805.219077431</v>
      </c>
    </row>
    <row r="196" spans="1:14" x14ac:dyDescent="0.2">
      <c r="A196" s="1">
        <v>2</v>
      </c>
      <c r="B196" s="42">
        <v>6503</v>
      </c>
      <c r="C196" s="45" t="s">
        <v>191</v>
      </c>
      <c r="D196" s="43">
        <v>1728.9976852140198</v>
      </c>
      <c r="E196" s="43"/>
      <c r="F196" s="35">
        <v>0.37609999999999999</v>
      </c>
      <c r="G196" s="35">
        <v>0.39729999999999999</v>
      </c>
      <c r="H196" s="25">
        <v>5.6367987237436745E-2</v>
      </c>
      <c r="I196" s="44">
        <v>14.496000000000002</v>
      </c>
      <c r="J196" s="44">
        <v>26.207999999999991</v>
      </c>
      <c r="L196" s="61">
        <v>1318907.0982442177</v>
      </c>
      <c r="M196" s="37"/>
      <c r="N196" s="62">
        <v>615358.29871692904</v>
      </c>
    </row>
    <row r="197" spans="1:14" x14ac:dyDescent="0.2">
      <c r="A197" s="1">
        <v>2</v>
      </c>
      <c r="B197" s="42">
        <v>6605</v>
      </c>
      <c r="C197" s="45" t="s">
        <v>192</v>
      </c>
      <c r="D197" s="43">
        <v>434.11802077778026</v>
      </c>
      <c r="E197" s="43"/>
      <c r="F197" s="35">
        <v>0.86899999999999999</v>
      </c>
      <c r="G197" s="35">
        <v>0.91779999999999995</v>
      </c>
      <c r="H197" s="25">
        <v>5.6156501726121855E-2</v>
      </c>
      <c r="I197" s="44">
        <v>21.887999999999934</v>
      </c>
      <c r="J197" s="44">
        <v>71.807999999999979</v>
      </c>
      <c r="L197" s="61">
        <v>764992.35738210566</v>
      </c>
      <c r="M197" s="37"/>
      <c r="N197" s="62">
        <v>545961.8260489346</v>
      </c>
    </row>
    <row r="198" spans="1:14" x14ac:dyDescent="0.2">
      <c r="A198" s="1">
        <v>3</v>
      </c>
      <c r="B198" s="42">
        <v>5302</v>
      </c>
      <c r="C198" s="45" t="s">
        <v>193</v>
      </c>
      <c r="D198" s="43">
        <v>164327.99540382091</v>
      </c>
      <c r="E198" s="43"/>
      <c r="F198" s="35">
        <v>0.19030000000000002</v>
      </c>
      <c r="G198" s="35">
        <v>0.20610000000000001</v>
      </c>
      <c r="H198" s="25">
        <v>8.3026799789805539E-2</v>
      </c>
      <c r="I198" s="44">
        <v>14.496000000000002</v>
      </c>
      <c r="J198" s="44">
        <v>15.839999999999961</v>
      </c>
      <c r="L198" s="61">
        <v>65026559.717236772</v>
      </c>
      <c r="M198" s="37"/>
      <c r="N198" s="62">
        <v>4220573.9414724717</v>
      </c>
    </row>
    <row r="199" spans="1:14" x14ac:dyDescent="0.2">
      <c r="A199" s="1">
        <v>3</v>
      </c>
      <c r="B199" s="42">
        <v>7202</v>
      </c>
      <c r="C199" s="45" t="s">
        <v>194</v>
      </c>
      <c r="D199" s="43">
        <v>24656.63674136742</v>
      </c>
      <c r="E199" s="43"/>
      <c r="F199" s="35">
        <v>0.21640000000000001</v>
      </c>
      <c r="G199" s="35">
        <v>0.2319</v>
      </c>
      <c r="H199" s="25">
        <v>7.1626617375230905E-2</v>
      </c>
      <c r="I199" s="44">
        <v>14.303999999999997</v>
      </c>
      <c r="J199" s="44">
        <v>15.455999999999976</v>
      </c>
      <c r="L199" s="61">
        <v>10978318.195820361</v>
      </c>
      <c r="M199" s="37"/>
      <c r="N199" s="62">
        <v>1736127.0512950416</v>
      </c>
    </row>
    <row r="200" spans="1:14" x14ac:dyDescent="0.2">
      <c r="A200" s="1">
        <v>3</v>
      </c>
      <c r="B200" s="42">
        <v>6909</v>
      </c>
      <c r="C200" s="45" t="s">
        <v>195</v>
      </c>
      <c r="D200" s="43">
        <v>10947.544150167729</v>
      </c>
      <c r="E200" s="43"/>
      <c r="F200" s="35">
        <v>0.44740000000000002</v>
      </c>
      <c r="G200" s="35">
        <v>0.46879999999999999</v>
      </c>
      <c r="H200" s="25">
        <v>4.7831917746982588E-2</v>
      </c>
      <c r="I200" s="44">
        <v>15.263999999999971</v>
      </c>
      <c r="J200" s="44">
        <v>25.82399999999998</v>
      </c>
      <c r="L200" s="61">
        <v>9853840.699389372</v>
      </c>
      <c r="M200" s="37"/>
      <c r="N200" s="62">
        <v>5258163.2583586732</v>
      </c>
    </row>
    <row r="201" spans="1:14" x14ac:dyDescent="0.2">
      <c r="A201" s="1">
        <v>3</v>
      </c>
      <c r="B201" s="42">
        <v>4903</v>
      </c>
      <c r="C201" s="45" t="s">
        <v>197</v>
      </c>
      <c r="D201" s="43">
        <v>732.80274041528071</v>
      </c>
      <c r="E201" s="43"/>
      <c r="F201" s="35">
        <v>0.62709999999999999</v>
      </c>
      <c r="G201" s="35">
        <v>0.67310000000000003</v>
      </c>
      <c r="H201" s="25">
        <v>7.3353532132036436E-2</v>
      </c>
      <c r="I201" s="44">
        <v>16.895999999999951</v>
      </c>
      <c r="J201" s="44">
        <v>71.42400000000012</v>
      </c>
      <c r="L201" s="61">
        <v>947039.08718116896</v>
      </c>
      <c r="M201" s="37"/>
      <c r="N201" s="62">
        <v>610472.28563194629</v>
      </c>
    </row>
    <row r="202" spans="1:14" x14ac:dyDescent="0.2">
      <c r="A202" s="1">
        <v>3</v>
      </c>
      <c r="B202" s="42">
        <v>4108</v>
      </c>
      <c r="C202" s="45" t="s">
        <v>196</v>
      </c>
      <c r="D202" s="43">
        <v>304.54697567474335</v>
      </c>
      <c r="E202" s="43"/>
      <c r="F202" s="35">
        <v>0.61610000000000009</v>
      </c>
      <c r="G202" s="35">
        <v>0.6804</v>
      </c>
      <c r="H202" s="25">
        <v>0.10436617432235007</v>
      </c>
      <c r="I202" s="44">
        <v>23.328000000000017</v>
      </c>
      <c r="J202" s="44">
        <v>100.12799999999982</v>
      </c>
      <c r="L202" s="61">
        <v>397850.42351826309</v>
      </c>
      <c r="M202" s="37"/>
      <c r="N202" s="62">
        <v>257804.61857302266</v>
      </c>
    </row>
    <row r="203" spans="1:14" x14ac:dyDescent="0.2">
      <c r="A203" s="1">
        <v>4</v>
      </c>
      <c r="B203" s="42">
        <v>7100</v>
      </c>
      <c r="C203" s="45" t="s">
        <v>198</v>
      </c>
      <c r="D203" s="43">
        <v>82.663707025913936</v>
      </c>
      <c r="E203" s="43"/>
      <c r="F203" s="35">
        <v>0.21410000000000001</v>
      </c>
      <c r="G203" s="35">
        <v>0.23250000000000001</v>
      </c>
      <c r="H203" s="25">
        <v>8.5941148995796413E-2</v>
      </c>
      <c r="I203" s="44">
        <v>14.591999999999992</v>
      </c>
      <c r="J203" s="44">
        <v>20.736000000000011</v>
      </c>
      <c r="L203" s="61">
        <v>36901.078816367983</v>
      </c>
      <c r="M203" s="37"/>
      <c r="N203" s="62">
        <v>5892.745179759615</v>
      </c>
    </row>
    <row r="204" spans="1:14" x14ac:dyDescent="0.2">
      <c r="A204" s="1">
        <v>4</v>
      </c>
      <c r="B204" s="42">
        <v>6502</v>
      </c>
      <c r="C204" s="45" t="s">
        <v>199</v>
      </c>
      <c r="D204" s="43">
        <v>47455.208801914698</v>
      </c>
      <c r="E204" s="43"/>
      <c r="F204" s="35">
        <v>0.22070000000000001</v>
      </c>
      <c r="G204" s="35">
        <v>0.23670000000000002</v>
      </c>
      <c r="H204" s="25">
        <v>7.2496601721794285E-2</v>
      </c>
      <c r="I204" s="44">
        <v>14.495999999999976</v>
      </c>
      <c r="J204" s="44">
        <v>16.224000000000053</v>
      </c>
      <c r="L204" s="61">
        <v>21566684.012953363</v>
      </c>
      <c r="M204" s="37"/>
      <c r="N204" s="62">
        <v>3739409.7109236121</v>
      </c>
    </row>
    <row r="205" spans="1:14" x14ac:dyDescent="0.2">
      <c r="A205" s="1">
        <v>4</v>
      </c>
      <c r="B205" s="42">
        <v>6303</v>
      </c>
      <c r="C205" s="45" t="s">
        <v>200</v>
      </c>
      <c r="D205" s="43">
        <v>56084.387630276455</v>
      </c>
      <c r="E205" s="43"/>
      <c r="F205" s="35">
        <v>0.28390000000000004</v>
      </c>
      <c r="G205" s="35">
        <v>0.3019</v>
      </c>
      <c r="H205" s="25">
        <v>6.3402606551602458E-2</v>
      </c>
      <c r="I205" s="44">
        <v>15.264000000000024</v>
      </c>
      <c r="J205" s="44">
        <v>19.2959999999999</v>
      </c>
      <c r="L205" s="61">
        <v>32509203.121114489</v>
      </c>
      <c r="M205" s="37"/>
      <c r="N205" s="62">
        <v>10739774.370611046</v>
      </c>
    </row>
    <row r="206" spans="1:14" x14ac:dyDescent="0.2">
      <c r="A206" s="1">
        <v>4</v>
      </c>
      <c r="B206" s="42">
        <v>4109</v>
      </c>
      <c r="C206" s="46" t="s">
        <v>201</v>
      </c>
      <c r="D206" s="43">
        <v>372.5605294463939</v>
      </c>
      <c r="E206" s="43"/>
      <c r="F206" s="35">
        <v>0.67389999999999994</v>
      </c>
      <c r="G206" s="35">
        <v>0.71460000000000012</v>
      </c>
      <c r="H206" s="25">
        <v>6.0394717317109547E-2</v>
      </c>
      <c r="I206" s="44">
        <v>17.183999999999973</v>
      </c>
      <c r="J206" s="44">
        <v>60.960000000000377</v>
      </c>
      <c r="L206" s="61">
        <v>511164.96833739476</v>
      </c>
      <c r="M206" s="37"/>
      <c r="N206" s="62">
        <v>337576.32080547622</v>
      </c>
    </row>
    <row r="207" spans="1:14" x14ac:dyDescent="0.2">
      <c r="A207" s="1">
        <v>4</v>
      </c>
      <c r="B207" s="42">
        <v>6601</v>
      </c>
      <c r="C207" s="45" t="s">
        <v>202</v>
      </c>
      <c r="D207" s="43">
        <v>13221.251967520608</v>
      </c>
      <c r="E207" s="43"/>
      <c r="F207" s="35">
        <v>0.67910000000000004</v>
      </c>
      <c r="G207" s="35">
        <v>0.76400000000000001</v>
      </c>
      <c r="H207" s="25">
        <v>0.12501840671476949</v>
      </c>
      <c r="I207" s="44">
        <v>26.975999999999935</v>
      </c>
      <c r="J207" s="44">
        <v>136.03200000000001</v>
      </c>
      <c r="L207" s="61">
        <v>19393990.086116627</v>
      </c>
      <c r="M207" s="37"/>
      <c r="N207" s="62">
        <v>13102417.239436217</v>
      </c>
    </row>
    <row r="208" spans="1:14" x14ac:dyDescent="0.2">
      <c r="A208" s="1">
        <v>4</v>
      </c>
      <c r="B208" s="42">
        <v>1006</v>
      </c>
      <c r="C208" s="45" t="s">
        <v>203</v>
      </c>
      <c r="D208" s="43">
        <v>977.24209424304058</v>
      </c>
      <c r="E208" s="43"/>
      <c r="F208" s="35">
        <v>0.7177</v>
      </c>
      <c r="G208" s="35">
        <v>0.76919999999999999</v>
      </c>
      <c r="H208" s="25">
        <v>7.1757001532673836E-2</v>
      </c>
      <c r="I208" s="44">
        <v>21.407999999999987</v>
      </c>
      <c r="J208" s="44">
        <v>77.471999999999994</v>
      </c>
      <c r="L208" s="61">
        <v>1443253.6682721539</v>
      </c>
      <c r="M208" s="37"/>
      <c r="N208" s="62">
        <v>976654.18539914407</v>
      </c>
    </row>
    <row r="209" spans="1:14" x14ac:dyDescent="0.2">
      <c r="A209" s="1">
        <v>5</v>
      </c>
      <c r="B209" s="42">
        <v>5301</v>
      </c>
      <c r="C209" s="45" t="s">
        <v>204</v>
      </c>
      <c r="D209" s="43">
        <v>107367.10841208683</v>
      </c>
      <c r="E209" s="43"/>
      <c r="F209" s="35">
        <v>0.2298</v>
      </c>
      <c r="G209" s="35">
        <v>0.2427</v>
      </c>
      <c r="H209" s="25">
        <v>5.6135770234986948E-2</v>
      </c>
      <c r="I209" s="44">
        <v>14.016000000000002</v>
      </c>
      <c r="J209" s="44">
        <v>10.751999999999988</v>
      </c>
      <c r="L209" s="61">
        <v>50031354.646297872</v>
      </c>
      <c r="M209" s="37"/>
      <c r="N209" s="62">
        <v>9567182.4026975017</v>
      </c>
    </row>
    <row r="210" spans="1:14" x14ac:dyDescent="0.2">
      <c r="A210" s="1">
        <v>6</v>
      </c>
      <c r="B210" s="42">
        <v>4901</v>
      </c>
      <c r="C210" s="45" t="s">
        <v>205</v>
      </c>
      <c r="D210" s="43">
        <v>26208.253767243143</v>
      </c>
      <c r="E210" s="43"/>
      <c r="F210" s="35">
        <v>0.27110000000000001</v>
      </c>
      <c r="G210" s="35">
        <v>0.28860000000000002</v>
      </c>
      <c r="H210" s="25">
        <v>6.4551825894503922E-2</v>
      </c>
      <c r="I210" s="44">
        <v>14.303999999999997</v>
      </c>
      <c r="J210" s="44">
        <v>19.296000000000035</v>
      </c>
      <c r="L210" s="61">
        <v>14522307.911474634</v>
      </c>
      <c r="M210" s="37"/>
      <c r="N210" s="62">
        <v>4409679.1725788517</v>
      </c>
    </row>
    <row r="211" spans="1:14" x14ac:dyDescent="0.2">
      <c r="A211" s="1">
        <v>6</v>
      </c>
      <c r="B211" s="42">
        <v>4107</v>
      </c>
      <c r="C211" s="45" t="s">
        <v>206</v>
      </c>
      <c r="D211" s="43">
        <v>6010.2808127463622</v>
      </c>
      <c r="E211" s="43"/>
      <c r="F211" s="35">
        <v>0.58479999999999999</v>
      </c>
      <c r="G211" s="35">
        <v>0.61699999999999999</v>
      </c>
      <c r="H211" s="25">
        <v>5.5061559507523894E-2</v>
      </c>
      <c r="I211" s="44">
        <v>12.864000000000022</v>
      </c>
      <c r="J211" s="44">
        <v>48.959999999999994</v>
      </c>
      <c r="L211" s="61">
        <v>7120019.0620118501</v>
      </c>
      <c r="M211" s="37"/>
      <c r="N211" s="62">
        <v>4423089.7022960233</v>
      </c>
    </row>
    <row r="212" spans="1:14" x14ac:dyDescent="0.2">
      <c r="A212" s="1">
        <v>7</v>
      </c>
      <c r="B212" s="42">
        <v>7101</v>
      </c>
      <c r="C212" s="45" t="s">
        <v>207</v>
      </c>
      <c r="D212" s="43">
        <v>1096.7045845774549</v>
      </c>
      <c r="E212" s="43"/>
      <c r="F212" s="35">
        <v>0.23970000000000002</v>
      </c>
      <c r="G212" s="35">
        <v>0.25950000000000001</v>
      </c>
      <c r="H212" s="25">
        <v>8.2603254067584508E-2</v>
      </c>
      <c r="I212" s="44">
        <v>14.975999999999976</v>
      </c>
      <c r="J212" s="44">
        <v>23.039999999999992</v>
      </c>
      <c r="L212" s="61">
        <v>546422.09221987112</v>
      </c>
      <c r="M212" s="37"/>
      <c r="N212" s="62">
        <v>129340.95188672672</v>
      </c>
    </row>
    <row r="213" spans="1:14" x14ac:dyDescent="0.2">
      <c r="A213" s="1">
        <v>7</v>
      </c>
      <c r="B213" s="42">
        <v>1007</v>
      </c>
      <c r="C213" s="45" t="s">
        <v>208</v>
      </c>
      <c r="D213" s="43">
        <v>4017.7305255118176</v>
      </c>
      <c r="E213" s="43"/>
      <c r="F213" s="35">
        <v>0.8952</v>
      </c>
      <c r="G213" s="35">
        <v>0.91779999999999995</v>
      </c>
      <c r="H213" s="25">
        <v>2.5245755138516568E-2</v>
      </c>
      <c r="I213" s="44">
        <v>8.927999999999976</v>
      </c>
      <c r="J213" s="44">
        <v>34.463999999999935</v>
      </c>
      <c r="L213" s="61">
        <v>7079948.3065243121</v>
      </c>
      <c r="M213" s="37"/>
      <c r="N213" s="62">
        <v>5048624.8943861192</v>
      </c>
    </row>
    <row r="214" spans="1:14" x14ac:dyDescent="0.2">
      <c r="A214" s="1">
        <v>8</v>
      </c>
      <c r="B214" s="42">
        <v>6301</v>
      </c>
      <c r="C214" s="45" t="s">
        <v>209</v>
      </c>
      <c r="D214" s="43">
        <v>8701.7775791415825</v>
      </c>
      <c r="E214" s="43"/>
      <c r="F214" s="35">
        <v>0.4894</v>
      </c>
      <c r="G214" s="35">
        <v>0.50270000000000004</v>
      </c>
      <c r="H214" s="25">
        <v>2.7176134041683842E-2</v>
      </c>
      <c r="I214" s="44">
        <v>10.847999999999951</v>
      </c>
      <c r="J214" s="44">
        <v>14.688000000000114</v>
      </c>
      <c r="L214" s="61">
        <v>8398816.4909461886</v>
      </c>
      <c r="M214" s="37"/>
      <c r="N214" s="62">
        <v>4685794.4513303172</v>
      </c>
    </row>
    <row r="215" spans="1:14" x14ac:dyDescent="0.2">
      <c r="A215" s="1">
        <v>9</v>
      </c>
      <c r="B215" s="42">
        <v>6608</v>
      </c>
      <c r="C215" s="45" t="s">
        <v>210</v>
      </c>
      <c r="D215" s="43">
        <v>276.68241373039393</v>
      </c>
      <c r="E215" s="43"/>
      <c r="F215" s="35">
        <v>1.2838000000000001</v>
      </c>
      <c r="G215" s="35">
        <v>1.3157000000000001</v>
      </c>
      <c r="H215" s="25">
        <v>2.484810718180408E-2</v>
      </c>
      <c r="I215" s="44">
        <v>9.2159999999999709</v>
      </c>
      <c r="J215" s="44">
        <v>52.032000000000103</v>
      </c>
      <c r="L215" s="61">
        <v>698939.61935055233</v>
      </c>
      <c r="M215" s="37"/>
      <c r="N215" s="62">
        <v>537030.73729135899</v>
      </c>
    </row>
    <row r="216" spans="1:14" x14ac:dyDescent="0.2">
      <c r="H216" s="52"/>
      <c r="L216" s="65"/>
      <c r="N216" s="65"/>
    </row>
    <row r="217" spans="1:14" ht="15" x14ac:dyDescent="0.25">
      <c r="A217" s="28">
        <v>2</v>
      </c>
      <c r="B217" s="38" t="s">
        <v>211</v>
      </c>
      <c r="C217" s="33"/>
      <c r="D217" s="30">
        <v>123298.30386783306</v>
      </c>
      <c r="E217" s="30"/>
      <c r="F217" s="31">
        <v>0.5964205331291994</v>
      </c>
      <c r="G217" s="31">
        <v>0.63900248356583067</v>
      </c>
      <c r="H217" s="39">
        <v>7.1395849189194394E-2</v>
      </c>
      <c r="I217" s="40">
        <v>19.140257676220582</v>
      </c>
      <c r="J217" s="40">
        <v>62.617087162111204</v>
      </c>
      <c r="K217" s="41"/>
      <c r="L217" s="60">
        <v>151272810.99071962</v>
      </c>
      <c r="M217" s="34"/>
      <c r="N217" s="60">
        <v>95592313.468132496</v>
      </c>
    </row>
    <row r="218" spans="1:14" x14ac:dyDescent="0.2">
      <c r="B218" s="42"/>
      <c r="D218" s="43"/>
      <c r="E218" s="43"/>
      <c r="F218" s="35"/>
      <c r="G218" s="35"/>
      <c r="H218" s="25"/>
      <c r="I218" s="44"/>
      <c r="J218" s="44"/>
      <c r="L218" s="61"/>
      <c r="M218" s="37"/>
      <c r="N218" s="61"/>
    </row>
    <row r="219" spans="1:14" x14ac:dyDescent="0.2">
      <c r="A219" s="1">
        <v>1</v>
      </c>
      <c r="B219" s="42">
        <v>6305</v>
      </c>
      <c r="C219" s="45" t="s">
        <v>212</v>
      </c>
      <c r="D219" s="43">
        <v>12233.062407019133</v>
      </c>
      <c r="E219" s="43"/>
      <c r="F219" s="35">
        <v>0.4143</v>
      </c>
      <c r="G219" s="35">
        <v>0.44030000000000002</v>
      </c>
      <c r="H219" s="25">
        <v>6.2756456673907834E-2</v>
      </c>
      <c r="I219" s="44">
        <v>17.471999999999994</v>
      </c>
      <c r="J219" s="44">
        <v>32.44800000000005</v>
      </c>
      <c r="L219" s="61">
        <v>10341537.365396207</v>
      </c>
      <c r="M219" s="37"/>
      <c r="N219" s="62">
        <v>5279280.8394733258</v>
      </c>
    </row>
    <row r="220" spans="1:14" x14ac:dyDescent="0.2">
      <c r="A220" s="1">
        <v>1</v>
      </c>
      <c r="B220" s="42">
        <v>3901</v>
      </c>
      <c r="C220" s="45" t="s">
        <v>213</v>
      </c>
      <c r="D220" s="43">
        <v>5275.592978212645</v>
      </c>
      <c r="E220" s="43"/>
      <c r="F220" s="35">
        <v>0.47290000000000004</v>
      </c>
      <c r="G220" s="35">
        <v>0.49709999999999999</v>
      </c>
      <c r="H220" s="25">
        <v>5.1173609642630513E-2</v>
      </c>
      <c r="I220" s="44">
        <v>13.344000000000023</v>
      </c>
      <c r="J220" s="44">
        <v>33.11999999999987</v>
      </c>
      <c r="L220" s="61">
        <v>5035194.7573814513</v>
      </c>
      <c r="M220" s="37"/>
      <c r="N220" s="62">
        <v>2795672.6184299998</v>
      </c>
    </row>
    <row r="221" spans="1:14" x14ac:dyDescent="0.2">
      <c r="A221" s="1">
        <v>1</v>
      </c>
      <c r="B221" s="42">
        <v>3410</v>
      </c>
      <c r="C221" s="45" t="s">
        <v>216</v>
      </c>
      <c r="D221" s="43">
        <v>9953.5358512585899</v>
      </c>
      <c r="E221" s="43"/>
      <c r="F221" s="35">
        <v>0.55580000000000007</v>
      </c>
      <c r="G221" s="35">
        <v>0.59179999999999999</v>
      </c>
      <c r="H221" s="25">
        <v>6.4771500539762439E-2</v>
      </c>
      <c r="I221" s="44">
        <v>20.351999999999968</v>
      </c>
      <c r="J221" s="44">
        <v>48.76799999999988</v>
      </c>
      <c r="L221" s="61">
        <v>11309764.83220768</v>
      </c>
      <c r="M221" s="37"/>
      <c r="N221" s="62">
        <v>6902415.6004257156</v>
      </c>
    </row>
    <row r="222" spans="1:14" x14ac:dyDescent="0.2">
      <c r="A222" s="1">
        <v>1</v>
      </c>
      <c r="B222" s="42">
        <v>6403</v>
      </c>
      <c r="C222" s="45" t="s">
        <v>214</v>
      </c>
      <c r="D222" s="43">
        <v>16353.037498752577</v>
      </c>
      <c r="E222" s="43"/>
      <c r="F222" s="35">
        <v>0.53570000000000007</v>
      </c>
      <c r="G222" s="35">
        <v>0.60019999999999996</v>
      </c>
      <c r="H222" s="25">
        <v>0.12040321075228655</v>
      </c>
      <c r="I222" s="44">
        <v>27.552000000000003</v>
      </c>
      <c r="J222" s="44">
        <v>96.287999999999784</v>
      </c>
      <c r="L222" s="61">
        <v>18844978.764962487</v>
      </c>
      <c r="M222" s="37"/>
      <c r="N222" s="62">
        <v>11580242.59085265</v>
      </c>
    </row>
    <row r="223" spans="1:14" x14ac:dyDescent="0.2">
      <c r="A223" s="1">
        <v>1</v>
      </c>
      <c r="B223" s="42">
        <v>6406</v>
      </c>
      <c r="C223" s="45" t="s">
        <v>215</v>
      </c>
      <c r="D223" s="43">
        <v>21100.332273925425</v>
      </c>
      <c r="E223" s="43"/>
      <c r="F223" s="35">
        <v>0.55000000000000004</v>
      </c>
      <c r="G223" s="35">
        <v>0.61850000000000005</v>
      </c>
      <c r="H223" s="25">
        <v>0.12454545454545451</v>
      </c>
      <c r="I223" s="44">
        <v>25.919999999999995</v>
      </c>
      <c r="J223" s="44">
        <v>105.60000000000002</v>
      </c>
      <c r="L223" s="61">
        <v>25057066.581931926</v>
      </c>
      <c r="M223" s="37"/>
      <c r="N223" s="62">
        <v>15605589.682392763</v>
      </c>
    </row>
    <row r="224" spans="1:14" x14ac:dyDescent="0.2">
      <c r="A224" s="1">
        <v>1</v>
      </c>
      <c r="B224" s="42">
        <v>6402</v>
      </c>
      <c r="C224" s="45" t="s">
        <v>217</v>
      </c>
      <c r="D224" s="43">
        <v>15227.494313411786</v>
      </c>
      <c r="E224" s="43"/>
      <c r="F224" s="35">
        <v>0.7278</v>
      </c>
      <c r="G224" s="35">
        <v>0.70650000000000002</v>
      </c>
      <c r="H224" s="25">
        <v>-2.9266281945589445E-2</v>
      </c>
      <c r="I224" s="44">
        <v>1.0560000000000169</v>
      </c>
      <c r="J224" s="44">
        <v>-41.951999999999991</v>
      </c>
      <c r="L224" s="61">
        <v>20655791.486256823</v>
      </c>
      <c r="M224" s="37"/>
      <c r="N224" s="62">
        <v>13598059.838711301</v>
      </c>
    </row>
    <row r="225" spans="1:14" x14ac:dyDescent="0.2">
      <c r="A225" s="1">
        <v>1</v>
      </c>
      <c r="B225" s="42">
        <v>6504</v>
      </c>
      <c r="C225" s="45" t="s">
        <v>218</v>
      </c>
      <c r="D225" s="43">
        <v>3403.7013787868814</v>
      </c>
      <c r="E225" s="43"/>
      <c r="F225" s="35">
        <v>0.7782</v>
      </c>
      <c r="G225" s="35">
        <v>0.80469999999999997</v>
      </c>
      <c r="H225" s="25">
        <v>3.4052942688254983E-2</v>
      </c>
      <c r="I225" s="44">
        <v>11.135999999999946</v>
      </c>
      <c r="J225" s="44">
        <v>39.743999999999993</v>
      </c>
      <c r="L225" s="61">
        <v>5258800.3190588225</v>
      </c>
      <c r="M225" s="37"/>
      <c r="N225" s="62">
        <v>3618717.2793265036</v>
      </c>
    </row>
    <row r="226" spans="1:14" x14ac:dyDescent="0.2">
      <c r="A226" s="1">
        <v>2</v>
      </c>
      <c r="B226" s="42">
        <v>6506</v>
      </c>
      <c r="C226" s="45" t="s">
        <v>219</v>
      </c>
      <c r="D226" s="43">
        <v>621.72175434190797</v>
      </c>
      <c r="E226" s="43"/>
      <c r="F226" s="35">
        <v>0.44209999999999999</v>
      </c>
      <c r="G226" s="35">
        <v>0.47150000000000003</v>
      </c>
      <c r="H226" s="25">
        <v>6.6500791676091575E-2</v>
      </c>
      <c r="I226" s="44">
        <v>16.991999999999994</v>
      </c>
      <c r="J226" s="44">
        <v>39.456000000000074</v>
      </c>
      <c r="L226" s="61">
        <v>562832.26977064251</v>
      </c>
      <c r="M226" s="37"/>
      <c r="N226" s="62">
        <v>301549.17637408403</v>
      </c>
    </row>
    <row r="227" spans="1:14" x14ac:dyDescent="0.2">
      <c r="A227" s="1">
        <v>3</v>
      </c>
      <c r="B227" s="42">
        <v>6411</v>
      </c>
      <c r="C227" s="55" t="s">
        <v>220</v>
      </c>
      <c r="D227" s="43">
        <v>8061.0542636689552</v>
      </c>
      <c r="E227" s="43"/>
      <c r="F227" s="35">
        <v>0.29410000000000003</v>
      </c>
      <c r="G227" s="35">
        <v>0.32920000000000005</v>
      </c>
      <c r="H227" s="25">
        <v>0.11934716082964991</v>
      </c>
      <c r="I227" s="44">
        <v>19.679999999999993</v>
      </c>
      <c r="J227" s="44">
        <v>47.712000000000046</v>
      </c>
      <c r="L227" s="61">
        <v>5095102.2021116549</v>
      </c>
      <c r="M227" s="37"/>
      <c r="N227" s="62">
        <v>1926728.6844971925</v>
      </c>
    </row>
    <row r="228" spans="1:14" x14ac:dyDescent="0.2">
      <c r="A228" s="1">
        <v>3</v>
      </c>
      <c r="B228" s="42">
        <v>6309</v>
      </c>
      <c r="C228" s="45" t="s">
        <v>221</v>
      </c>
      <c r="D228" s="43">
        <v>19876.143345583208</v>
      </c>
      <c r="E228" s="43"/>
      <c r="F228" s="35">
        <v>0.68759999999999999</v>
      </c>
      <c r="G228" s="35">
        <v>0.74009999999999998</v>
      </c>
      <c r="H228" s="25">
        <v>7.6352530541012209E-2</v>
      </c>
      <c r="I228" s="44">
        <v>18.720000000000041</v>
      </c>
      <c r="J228" s="44">
        <v>82.079999999999941</v>
      </c>
      <c r="L228" s="61">
        <v>28243840.684926976</v>
      </c>
      <c r="M228" s="37"/>
      <c r="N228" s="62">
        <v>18881394.844155207</v>
      </c>
    </row>
    <row r="229" spans="1:14" x14ac:dyDescent="0.2">
      <c r="A229" s="1">
        <v>3</v>
      </c>
      <c r="B229" s="42">
        <v>6404</v>
      </c>
      <c r="C229" s="45" t="s">
        <v>222</v>
      </c>
      <c r="D229" s="43">
        <v>1242.9066592407994</v>
      </c>
      <c r="E229" s="43"/>
      <c r="F229" s="35">
        <v>0.90090000000000003</v>
      </c>
      <c r="G229" s="35">
        <v>0.95540000000000003</v>
      </c>
      <c r="H229" s="25">
        <v>6.0495060495060482E-2</v>
      </c>
      <c r="I229" s="44">
        <v>21.600000000000019</v>
      </c>
      <c r="J229" s="44">
        <v>83.039999999999964</v>
      </c>
      <c r="L229" s="61">
        <v>2279948.2026982266</v>
      </c>
      <c r="M229" s="37"/>
      <c r="N229" s="62">
        <v>1644557.61382883</v>
      </c>
    </row>
    <row r="230" spans="1:14" x14ac:dyDescent="0.2">
      <c r="A230" s="1">
        <v>4</v>
      </c>
      <c r="B230" s="42">
        <v>3303</v>
      </c>
      <c r="C230" s="45" t="s">
        <v>223</v>
      </c>
      <c r="D230" s="43">
        <v>667.05817273773039</v>
      </c>
      <c r="E230" s="43"/>
      <c r="F230" s="35">
        <v>1.0479000000000001</v>
      </c>
      <c r="G230" s="35">
        <v>1.0737000000000001</v>
      </c>
      <c r="H230" s="25">
        <v>2.4620669911251225E-2</v>
      </c>
      <c r="I230" s="44">
        <v>9.8879999999999768</v>
      </c>
      <c r="J230" s="44">
        <v>39.64800000000011</v>
      </c>
      <c r="L230" s="61">
        <v>1375143.0913315224</v>
      </c>
      <c r="M230" s="37"/>
      <c r="N230" s="62">
        <v>1018399.9536341532</v>
      </c>
    </row>
    <row r="231" spans="1:14" x14ac:dyDescent="0.2">
      <c r="A231" s="1">
        <v>4</v>
      </c>
      <c r="B231" s="42">
        <v>6306</v>
      </c>
      <c r="C231" s="45" t="s">
        <v>224</v>
      </c>
      <c r="D231" s="43">
        <v>6727.3460627451268</v>
      </c>
      <c r="E231" s="43"/>
      <c r="F231" s="35">
        <v>1.0845</v>
      </c>
      <c r="G231" s="35">
        <v>1.1838</v>
      </c>
      <c r="H231" s="25">
        <v>9.1562932226832539E-2</v>
      </c>
      <c r="I231" s="44">
        <v>29.759999999999973</v>
      </c>
      <c r="J231" s="44">
        <v>160.89599999999993</v>
      </c>
      <c r="L231" s="61">
        <v>15290557.956629148</v>
      </c>
      <c r="M231" s="37"/>
      <c r="N231" s="62">
        <v>11553025.315230122</v>
      </c>
    </row>
    <row r="232" spans="1:14" x14ac:dyDescent="0.2">
      <c r="A232" s="1">
        <v>5</v>
      </c>
      <c r="B232" s="42">
        <v>6308</v>
      </c>
      <c r="C232" s="45" t="s">
        <v>225</v>
      </c>
      <c r="D232" s="43">
        <v>2555.3169081483093</v>
      </c>
      <c r="E232" s="43"/>
      <c r="F232" s="35">
        <v>0.35950000000000004</v>
      </c>
      <c r="G232" s="35">
        <v>0.39180000000000004</v>
      </c>
      <c r="H232" s="25">
        <v>8.9847009735743999E-2</v>
      </c>
      <c r="I232" s="44">
        <v>18.336000000000006</v>
      </c>
      <c r="J232" s="44">
        <v>43.679999999999986</v>
      </c>
      <c r="L232" s="61">
        <v>1922252.4760560147</v>
      </c>
      <c r="M232" s="37"/>
      <c r="N232" s="62">
        <v>886679.43080066179</v>
      </c>
    </row>
    <row r="233" spans="1:14" x14ac:dyDescent="0.2">
      <c r="C233" s="45"/>
      <c r="H233" s="52"/>
      <c r="L233" s="62"/>
      <c r="M233" s="37"/>
      <c r="N233" s="62"/>
    </row>
    <row r="234" spans="1:14" ht="15" x14ac:dyDescent="0.25">
      <c r="A234" s="28">
        <v>3</v>
      </c>
      <c r="B234" s="38" t="s">
        <v>226</v>
      </c>
      <c r="C234" s="33"/>
      <c r="D234" s="30">
        <v>43434.616846328514</v>
      </c>
      <c r="E234" s="30"/>
      <c r="F234" s="31">
        <v>1.2589811327540075</v>
      </c>
      <c r="G234" s="31">
        <v>1.3296266568369652</v>
      </c>
      <c r="H234" s="39">
        <v>5.611325082245E-2</v>
      </c>
      <c r="I234" s="40">
        <v>24.028386482174067</v>
      </c>
      <c r="J234" s="40">
        <v>111.61101975710507</v>
      </c>
      <c r="K234" s="41"/>
      <c r="L234" s="60">
        <v>110883502.82568637</v>
      </c>
      <c r="M234" s="34"/>
      <c r="N234" s="60">
        <v>85647956.046535879</v>
      </c>
    </row>
    <row r="235" spans="1:14" x14ac:dyDescent="0.2">
      <c r="B235" s="42"/>
      <c r="D235" s="43"/>
      <c r="E235" s="43"/>
      <c r="F235" s="35"/>
      <c r="G235" s="35"/>
      <c r="H235" s="25"/>
      <c r="I235" s="44"/>
      <c r="J235" s="44"/>
      <c r="L235" s="61"/>
      <c r="M235" s="37"/>
      <c r="N235" s="61"/>
    </row>
    <row r="236" spans="1:14" x14ac:dyDescent="0.2">
      <c r="A236" s="1">
        <v>2</v>
      </c>
      <c r="B236" s="42">
        <v>2104</v>
      </c>
      <c r="C236" s="45" t="s">
        <v>227</v>
      </c>
      <c r="D236" s="43">
        <v>16166.77027726726</v>
      </c>
      <c r="E236" s="43"/>
      <c r="F236" s="35">
        <v>1.0119</v>
      </c>
      <c r="G236" s="35">
        <v>1.0985</v>
      </c>
      <c r="H236" s="25">
        <v>8.558157920743148E-2</v>
      </c>
      <c r="I236" s="44">
        <v>40.703999999999994</v>
      </c>
      <c r="J236" s="44">
        <v>125.56800000000003</v>
      </c>
      <c r="L236" s="61">
        <v>34097658.527189925</v>
      </c>
      <c r="M236" s="37"/>
      <c r="N236" s="62">
        <v>25441695.532317135</v>
      </c>
    </row>
    <row r="237" spans="1:14" x14ac:dyDescent="0.2">
      <c r="A237" s="1">
        <v>2</v>
      </c>
      <c r="B237" s="42">
        <v>3902</v>
      </c>
      <c r="C237" s="45" t="s">
        <v>228</v>
      </c>
      <c r="D237" s="43">
        <v>12056.432288223983</v>
      </c>
      <c r="E237" s="43"/>
      <c r="F237" s="35">
        <v>1.3703000000000001</v>
      </c>
      <c r="G237" s="35">
        <v>1.4500999999999999</v>
      </c>
      <c r="H237" s="25">
        <v>5.8235422900094758E-2</v>
      </c>
      <c r="I237" s="44">
        <v>22.367999999999935</v>
      </c>
      <c r="J237" s="44">
        <v>130.84799999999981</v>
      </c>
      <c r="L237" s="61">
        <v>33567422.325414911</v>
      </c>
      <c r="M237" s="37"/>
      <c r="N237" s="62">
        <v>26276479.121396814</v>
      </c>
    </row>
    <row r="238" spans="1:14" x14ac:dyDescent="0.2">
      <c r="A238" s="1">
        <v>2</v>
      </c>
      <c r="B238" s="42">
        <v>3903</v>
      </c>
      <c r="C238" s="45" t="s">
        <v>229</v>
      </c>
      <c r="D238" s="43">
        <v>4.9827490379960808E-2</v>
      </c>
      <c r="E238" s="43"/>
      <c r="F238" s="35">
        <v>1.9044000000000001</v>
      </c>
      <c r="G238" s="35">
        <v>2.0462999999999996</v>
      </c>
      <c r="H238" s="25">
        <v>7.4511657214870519E-2</v>
      </c>
      <c r="I238" s="44">
        <v>37.632000000000062</v>
      </c>
      <c r="J238" s="44">
        <v>234.81599999999889</v>
      </c>
      <c r="L238" s="61">
        <v>195.76702764386647</v>
      </c>
      <c r="M238" s="37"/>
      <c r="N238" s="62">
        <v>160.03110232889088</v>
      </c>
    </row>
    <row r="239" spans="1:14" x14ac:dyDescent="0.2">
      <c r="A239" s="1">
        <v>3</v>
      </c>
      <c r="B239" s="42">
        <v>3702</v>
      </c>
      <c r="C239" s="45" t="s">
        <v>230</v>
      </c>
      <c r="D239" s="43">
        <v>4141.1237622836397</v>
      </c>
      <c r="E239" s="43"/>
      <c r="F239" s="35">
        <v>0.92280000000000006</v>
      </c>
      <c r="G239" s="35">
        <v>0.91380000000000006</v>
      </c>
      <c r="H239" s="25">
        <v>-9.7529258777633299E-3</v>
      </c>
      <c r="I239" s="44">
        <v>5.183999999999962</v>
      </c>
      <c r="J239" s="44">
        <v>-22.463999999999977</v>
      </c>
      <c r="L239" s="61">
        <v>7265585.0764315976</v>
      </c>
      <c r="M239" s="37"/>
      <c r="N239" s="62">
        <v>5180525.9492227742</v>
      </c>
    </row>
    <row r="240" spans="1:14" x14ac:dyDescent="0.2">
      <c r="A240" s="1">
        <v>3</v>
      </c>
      <c r="B240" s="42">
        <v>3906</v>
      </c>
      <c r="C240" s="45" t="s">
        <v>231</v>
      </c>
      <c r="D240" s="43">
        <v>3738.6234161472976</v>
      </c>
      <c r="E240" s="43"/>
      <c r="F240" s="35">
        <v>1.3694999999999999</v>
      </c>
      <c r="G240" s="35">
        <v>1.4467000000000001</v>
      </c>
      <c r="H240" s="25">
        <v>5.6370938298649254E-2</v>
      </c>
      <c r="I240" s="44">
        <v>10.847999999999978</v>
      </c>
      <c r="J240" s="44">
        <v>137.37600000000032</v>
      </c>
      <c r="L240" s="61">
        <v>10384639.672589367</v>
      </c>
      <c r="M240" s="37"/>
      <c r="N240" s="62">
        <v>8125307.5915862741</v>
      </c>
    </row>
    <row r="241" spans="1:14" x14ac:dyDescent="0.2">
      <c r="A241" s="1">
        <v>3</v>
      </c>
      <c r="B241" s="42">
        <v>3304</v>
      </c>
      <c r="C241" s="45" t="s">
        <v>232</v>
      </c>
      <c r="D241" s="43">
        <v>3986.2695504419275</v>
      </c>
      <c r="E241" s="43"/>
      <c r="F241" s="35">
        <v>1.7335999999999998</v>
      </c>
      <c r="G241" s="35">
        <v>1.7956999999999999</v>
      </c>
      <c r="H241" s="25">
        <v>3.5821412090447646E-2</v>
      </c>
      <c r="I241" s="44">
        <v>3.360000000000003</v>
      </c>
      <c r="J241" s="44">
        <v>115.87200000000009</v>
      </c>
      <c r="L241" s="61">
        <v>13743636.924918853</v>
      </c>
      <c r="M241" s="37"/>
      <c r="N241" s="62">
        <v>11069869.265970975</v>
      </c>
    </row>
    <row r="242" spans="1:14" x14ac:dyDescent="0.2">
      <c r="A242" s="1">
        <v>4</v>
      </c>
      <c r="B242" s="42">
        <v>4301</v>
      </c>
      <c r="C242" s="45" t="s">
        <v>233</v>
      </c>
      <c r="D242" s="43">
        <v>1020.8121711007846</v>
      </c>
      <c r="E242" s="43"/>
      <c r="F242" s="35">
        <v>1.9804000000000002</v>
      </c>
      <c r="G242" s="35">
        <v>2.0562</v>
      </c>
      <c r="H242" s="25">
        <v>3.8275095940214054E-2</v>
      </c>
      <c r="I242" s="44">
        <v>1.3440000000000119</v>
      </c>
      <c r="J242" s="44">
        <v>144.19199999999972</v>
      </c>
      <c r="L242" s="61">
        <v>4030068.4535374721</v>
      </c>
      <c r="M242" s="37"/>
      <c r="N242" s="62">
        <v>3296202.827144328</v>
      </c>
    </row>
    <row r="243" spans="1:14" x14ac:dyDescent="0.2">
      <c r="A243" s="1">
        <v>5</v>
      </c>
      <c r="B243" s="42">
        <v>2101</v>
      </c>
      <c r="C243" s="45" t="s">
        <v>234</v>
      </c>
      <c r="D243" s="43">
        <v>1682.6359179827923</v>
      </c>
      <c r="E243" s="43"/>
      <c r="F243" s="35">
        <v>1.5816999999999999</v>
      </c>
      <c r="G243" s="35">
        <v>1.6239999999999999</v>
      </c>
      <c r="H243" s="25">
        <v>2.674337737876975E-2</v>
      </c>
      <c r="I243" s="44">
        <v>17.760000000000016</v>
      </c>
      <c r="J243" s="44">
        <v>63.455999999999989</v>
      </c>
      <c r="L243" s="61">
        <v>5246593.403143784</v>
      </c>
      <c r="M243" s="37"/>
      <c r="N243" s="62">
        <v>4173190.1450393894</v>
      </c>
    </row>
    <row r="244" spans="1:14" x14ac:dyDescent="0.2">
      <c r="A244" s="1">
        <v>5</v>
      </c>
      <c r="B244" s="42">
        <v>4304</v>
      </c>
      <c r="C244" s="45" t="s">
        <v>236</v>
      </c>
      <c r="D244" s="43">
        <v>357.50667122007906</v>
      </c>
      <c r="E244" s="43"/>
      <c r="F244" s="35">
        <v>2.0280000000000005</v>
      </c>
      <c r="G244" s="35">
        <v>2.0640000000000001</v>
      </c>
      <c r="H244" s="25">
        <v>1.7751479289940697E-2</v>
      </c>
      <c r="I244" s="44">
        <v>-8.9279999999999227</v>
      </c>
      <c r="J244" s="44">
        <v>78.047999999999135</v>
      </c>
      <c r="L244" s="61">
        <v>1416756.037244627</v>
      </c>
      <c r="M244" s="37"/>
      <c r="N244" s="62">
        <v>1159761.0224129893</v>
      </c>
    </row>
    <row r="245" spans="1:14" x14ac:dyDescent="0.2">
      <c r="A245" s="1">
        <v>5</v>
      </c>
      <c r="B245" s="42">
        <v>4302</v>
      </c>
      <c r="C245" s="45" t="s">
        <v>235</v>
      </c>
      <c r="D245" s="43">
        <v>284.39296417037525</v>
      </c>
      <c r="E245" s="43"/>
      <c r="F245" s="35">
        <v>1.9095</v>
      </c>
      <c r="G245" s="35">
        <v>2.0711999999999997</v>
      </c>
      <c r="H245" s="25">
        <v>8.4681853888452396E-2</v>
      </c>
      <c r="I245" s="44">
        <v>43.776000000000025</v>
      </c>
      <c r="J245" s="44">
        <v>266.68799999999948</v>
      </c>
      <c r="L245" s="61">
        <v>1130946.6381881877</v>
      </c>
      <c r="M245" s="37"/>
      <c r="N245" s="62">
        <v>924764.56034287042</v>
      </c>
    </row>
    <row r="246" spans="1:14" x14ac:dyDescent="0.2">
      <c r="A246" s="2"/>
      <c r="F246" s="2"/>
      <c r="G246" s="2"/>
      <c r="H246" s="2"/>
      <c r="I246" s="2"/>
      <c r="J246" s="2"/>
      <c r="L246" s="62"/>
      <c r="M246" s="37"/>
      <c r="N246" s="62"/>
    </row>
    <row r="247" spans="1:14" ht="15" x14ac:dyDescent="0.25">
      <c r="A247" s="28">
        <v>5</v>
      </c>
      <c r="B247" s="38" t="s">
        <v>237</v>
      </c>
      <c r="D247" s="30">
        <v>41479.267062092164</v>
      </c>
      <c r="E247" s="30"/>
      <c r="F247" s="31">
        <v>1.3350733684503231</v>
      </c>
      <c r="G247" s="31">
        <v>1.3988350655884563</v>
      </c>
      <c r="H247" s="39">
        <v>4.7758946170983974E-2</v>
      </c>
      <c r="I247" s="40">
        <v>16.643126235088225</v>
      </c>
      <c r="J247" s="40">
        <v>105.77933227012764</v>
      </c>
      <c r="K247" s="41"/>
      <c r="L247" s="60">
        <v>111403494.26181655</v>
      </c>
      <c r="M247" s="34"/>
      <c r="N247" s="60">
        <v>86646045.909516901</v>
      </c>
    </row>
    <row r="248" spans="1:14" x14ac:dyDescent="0.2">
      <c r="B248" s="42"/>
      <c r="D248" s="43"/>
      <c r="E248" s="43"/>
      <c r="F248" s="35"/>
      <c r="G248" s="35"/>
      <c r="H248" s="25"/>
      <c r="I248" s="44"/>
      <c r="J248" s="44"/>
      <c r="L248" s="61"/>
      <c r="M248" s="37"/>
      <c r="N248" s="61"/>
    </row>
    <row r="249" spans="1:14" x14ac:dyDescent="0.2">
      <c r="A249" s="1">
        <v>2</v>
      </c>
      <c r="B249" s="42">
        <v>6603</v>
      </c>
      <c r="C249" s="45" t="s">
        <v>239</v>
      </c>
      <c r="D249" s="43">
        <v>1163.5958484292171</v>
      </c>
      <c r="E249" s="43"/>
      <c r="F249" s="35">
        <v>0.83230000000000004</v>
      </c>
      <c r="G249" s="35">
        <v>0.87080000000000002</v>
      </c>
      <c r="H249" s="25">
        <v>4.6257359125315256E-2</v>
      </c>
      <c r="I249" s="44">
        <v>16.896000000000004</v>
      </c>
      <c r="J249" s="44">
        <v>57.023999999999958</v>
      </c>
      <c r="L249" s="61">
        <v>1945457.7884393516</v>
      </c>
      <c r="M249" s="37"/>
      <c r="N249" s="62">
        <v>1369248.8478039182</v>
      </c>
    </row>
    <row r="250" spans="1:14" x14ac:dyDescent="0.2">
      <c r="A250" s="1">
        <v>2</v>
      </c>
      <c r="B250" s="42">
        <v>6407</v>
      </c>
      <c r="C250" s="45" t="s">
        <v>238</v>
      </c>
      <c r="D250" s="43">
        <v>9586.7756138832974</v>
      </c>
      <c r="E250" s="43"/>
      <c r="F250" s="35">
        <v>0.81529999999999991</v>
      </c>
      <c r="G250" s="35">
        <v>0.88470000000000004</v>
      </c>
      <c r="H250" s="25">
        <v>8.5122040966515655E-2</v>
      </c>
      <c r="I250" s="44">
        <v>26.015999999999959</v>
      </c>
      <c r="J250" s="44">
        <v>107.23200000000028</v>
      </c>
      <c r="L250" s="61">
        <v>16284327.140356904</v>
      </c>
      <c r="M250" s="37"/>
      <c r="N250" s="62">
        <v>11507259.86022033</v>
      </c>
    </row>
    <row r="251" spans="1:14" x14ac:dyDescent="0.2">
      <c r="A251" s="1">
        <v>2</v>
      </c>
      <c r="B251" s="42">
        <v>6410</v>
      </c>
      <c r="C251" s="45" t="s">
        <v>240</v>
      </c>
      <c r="D251" s="43">
        <v>285.28714067292782</v>
      </c>
      <c r="E251" s="43"/>
      <c r="F251" s="35">
        <v>0.87480000000000002</v>
      </c>
      <c r="G251" s="35">
        <v>0.92630000000000012</v>
      </c>
      <c r="H251" s="25">
        <v>5.8870598994055889E-2</v>
      </c>
      <c r="I251" s="44">
        <v>30.527999999999995</v>
      </c>
      <c r="J251" s="44">
        <v>68.352000000000203</v>
      </c>
      <c r="L251" s="61">
        <v>507382.03853823955</v>
      </c>
      <c r="M251" s="37"/>
      <c r="N251" s="62">
        <v>362924.13327898068</v>
      </c>
    </row>
    <row r="252" spans="1:14" x14ac:dyDescent="0.2">
      <c r="A252" s="1">
        <v>2</v>
      </c>
      <c r="B252" s="42">
        <v>2004</v>
      </c>
      <c r="C252" s="45" t="s">
        <v>241</v>
      </c>
      <c r="D252" s="43">
        <v>1102.5420294079026</v>
      </c>
      <c r="E252" s="43"/>
      <c r="F252" s="35">
        <v>1.4658</v>
      </c>
      <c r="G252" s="35">
        <v>1.5629000000000002</v>
      </c>
      <c r="H252" s="25">
        <v>6.6243689452858634E-2</v>
      </c>
      <c r="I252" s="44">
        <v>26.687999999999992</v>
      </c>
      <c r="J252" s="44">
        <v>159.74400000000037</v>
      </c>
      <c r="L252" s="61">
        <v>3308472.8405022933</v>
      </c>
      <c r="M252" s="37"/>
      <c r="N252" s="62">
        <v>2617925.1885090419</v>
      </c>
    </row>
    <row r="253" spans="1:14" x14ac:dyDescent="0.2">
      <c r="A253" s="1">
        <v>3</v>
      </c>
      <c r="B253" s="42">
        <v>2009</v>
      </c>
      <c r="C253" s="45" t="s">
        <v>243</v>
      </c>
      <c r="D253" s="43">
        <v>8076.5344301140885</v>
      </c>
      <c r="E253" s="43"/>
      <c r="F253" s="35">
        <v>1.0286000000000002</v>
      </c>
      <c r="G253" s="35">
        <v>1.0423</v>
      </c>
      <c r="H253" s="25">
        <v>1.3319074470153458E-2</v>
      </c>
      <c r="I253" s="44">
        <v>5.6639999999999624</v>
      </c>
      <c r="J253" s="44">
        <v>20.639999999999699</v>
      </c>
      <c r="L253" s="61">
        <v>16162889.926095195</v>
      </c>
      <c r="M253" s="37"/>
      <c r="N253" s="62">
        <v>11901488.094539486</v>
      </c>
    </row>
    <row r="254" spans="1:14" x14ac:dyDescent="0.2">
      <c r="A254" s="1">
        <v>3</v>
      </c>
      <c r="B254" s="42">
        <v>4401</v>
      </c>
      <c r="C254" s="45" t="s">
        <v>244</v>
      </c>
      <c r="D254" s="43">
        <v>16.000945380768592</v>
      </c>
      <c r="E254" s="43"/>
      <c r="F254" s="35">
        <v>1.0479000000000001</v>
      </c>
      <c r="G254" s="35">
        <v>1.0737000000000001</v>
      </c>
      <c r="H254" s="25">
        <v>2.4620669911251225E-2</v>
      </c>
      <c r="I254" s="44">
        <v>9.8879999999999768</v>
      </c>
      <c r="J254" s="44">
        <v>39.64800000000011</v>
      </c>
      <c r="L254" s="61">
        <v>32986.012906235977</v>
      </c>
      <c r="M254" s="37"/>
      <c r="N254" s="62">
        <v>24428.697075995886</v>
      </c>
    </row>
    <row r="255" spans="1:14" x14ac:dyDescent="0.2">
      <c r="A255" s="1">
        <v>3</v>
      </c>
      <c r="B255" s="42">
        <v>1106</v>
      </c>
      <c r="C255" s="46" t="s">
        <v>242</v>
      </c>
      <c r="D255" s="43">
        <v>1022.6503726300205</v>
      </c>
      <c r="E255" s="43"/>
      <c r="F255" s="35">
        <v>1.0225</v>
      </c>
      <c r="G255" s="35">
        <v>1.0761000000000001</v>
      </c>
      <c r="H255" s="25">
        <v>5.2420537897310604E-2</v>
      </c>
      <c r="I255" s="44">
        <v>17.08799999999993</v>
      </c>
      <c r="J255" s="44">
        <v>85.82400000000024</v>
      </c>
      <c r="L255" s="61">
        <v>2112910.2066953569</v>
      </c>
      <c r="M255" s="37"/>
      <c r="N255" s="62">
        <v>1566644.0841926818</v>
      </c>
    </row>
    <row r="256" spans="1:14" x14ac:dyDescent="0.2">
      <c r="A256" s="1">
        <v>3</v>
      </c>
      <c r="B256" s="42">
        <v>4402</v>
      </c>
      <c r="C256" s="45" t="s">
        <v>245</v>
      </c>
      <c r="D256" s="43">
        <v>98.121642138479203</v>
      </c>
      <c r="E256" s="43"/>
      <c r="F256" s="35">
        <v>1.5999999999999999</v>
      </c>
      <c r="G256" s="35">
        <v>1.6911</v>
      </c>
      <c r="H256" s="25">
        <v>5.6937500000000085E-2</v>
      </c>
      <c r="I256" s="44">
        <v>21.696000000000062</v>
      </c>
      <c r="J256" s="44">
        <v>153.21600000000029</v>
      </c>
      <c r="L256" s="61">
        <v>318592.3373191338</v>
      </c>
      <c r="M256" s="37"/>
      <c r="N256" s="62">
        <v>254482.76483947443</v>
      </c>
    </row>
    <row r="257" spans="1:14" x14ac:dyDescent="0.2">
      <c r="A257" s="1">
        <v>4</v>
      </c>
      <c r="B257" s="42">
        <v>3309</v>
      </c>
      <c r="C257" s="45" t="s">
        <v>246</v>
      </c>
      <c r="D257" s="43">
        <v>711.37693190779078</v>
      </c>
      <c r="E257" s="43"/>
      <c r="F257" s="35">
        <v>1.0775999999999999</v>
      </c>
      <c r="G257" s="35">
        <v>1.1387</v>
      </c>
      <c r="H257" s="25">
        <v>5.6700074239049991E-2</v>
      </c>
      <c r="I257" s="44">
        <v>16.416000000000004</v>
      </c>
      <c r="J257" s="44">
        <v>100.8960000000003</v>
      </c>
      <c r="L257" s="61">
        <v>1555286.2317377308</v>
      </c>
      <c r="M257" s="37"/>
      <c r="N257" s="62">
        <v>1165732.5815751329</v>
      </c>
    </row>
    <row r="258" spans="1:14" x14ac:dyDescent="0.2">
      <c r="A258" s="1">
        <v>4</v>
      </c>
      <c r="B258" s="42">
        <v>2106</v>
      </c>
      <c r="C258" s="45" t="s">
        <v>247</v>
      </c>
      <c r="D258" s="43">
        <v>1338.0936306789113</v>
      </c>
      <c r="E258" s="43"/>
      <c r="F258" s="35">
        <v>1.4001999999999999</v>
      </c>
      <c r="G258" s="35">
        <v>1.4905999999999999</v>
      </c>
      <c r="H258" s="25">
        <v>6.4562205399228745E-2</v>
      </c>
      <c r="I258" s="44">
        <v>30.527999999999995</v>
      </c>
      <c r="J258" s="44">
        <v>143.04000000000008</v>
      </c>
      <c r="L258" s="61">
        <v>3829559.7425087714</v>
      </c>
      <c r="M258" s="37"/>
      <c r="N258" s="62">
        <v>3009367.0089273676</v>
      </c>
    </row>
    <row r="259" spans="1:14" x14ac:dyDescent="0.2">
      <c r="A259" s="1">
        <v>4</v>
      </c>
      <c r="B259" s="42">
        <v>1104</v>
      </c>
      <c r="C259" s="45" t="s">
        <v>248</v>
      </c>
      <c r="D259" s="43">
        <v>651.81798154301873</v>
      </c>
      <c r="E259" s="43"/>
      <c r="F259" s="35">
        <v>1.5448</v>
      </c>
      <c r="G259" s="35">
        <v>1.6117000000000001</v>
      </c>
      <c r="H259" s="25">
        <v>4.3306576903159089E-2</v>
      </c>
      <c r="I259" s="44">
        <v>22.463999999999977</v>
      </c>
      <c r="J259" s="44">
        <v>105.98400000000038</v>
      </c>
      <c r="L259" s="61">
        <v>2017027.2784375362</v>
      </c>
      <c r="M259" s="37"/>
      <c r="N259" s="62">
        <v>1602257.0372964758</v>
      </c>
    </row>
    <row r="260" spans="1:14" x14ac:dyDescent="0.2">
      <c r="A260" s="1">
        <v>5</v>
      </c>
      <c r="B260" s="42">
        <v>6405</v>
      </c>
      <c r="C260" s="45" t="s">
        <v>250</v>
      </c>
      <c r="D260" s="43">
        <v>2985.7651935509921</v>
      </c>
      <c r="E260" s="43"/>
      <c r="F260" s="35">
        <v>1.5445</v>
      </c>
      <c r="G260" s="35">
        <v>1.5820000000000001</v>
      </c>
      <c r="H260" s="25">
        <v>2.4279702168986894E-2</v>
      </c>
      <c r="I260" s="44">
        <v>12.095999999999947</v>
      </c>
      <c r="J260" s="44">
        <v>59.904000000000224</v>
      </c>
      <c r="L260" s="61">
        <v>9069082.6294995248</v>
      </c>
      <c r="M260" s="37"/>
      <c r="N260" s="62">
        <v>7182914.0859846314</v>
      </c>
    </row>
    <row r="261" spans="1:14" x14ac:dyDescent="0.2">
      <c r="A261" s="1">
        <v>5</v>
      </c>
      <c r="B261" s="42">
        <v>1108</v>
      </c>
      <c r="C261" s="45" t="s">
        <v>249</v>
      </c>
      <c r="D261" s="43">
        <v>1795.6441910112671</v>
      </c>
      <c r="E261" s="43"/>
      <c r="F261" s="35">
        <v>1.4395</v>
      </c>
      <c r="G261" s="35">
        <v>1.6214999999999999</v>
      </c>
      <c r="H261" s="25">
        <v>0.12643278916290379</v>
      </c>
      <c r="I261" s="44">
        <v>41.376000000000026</v>
      </c>
      <c r="J261" s="44">
        <v>308.06399999999985</v>
      </c>
      <c r="L261" s="61">
        <v>5590343.1469915574</v>
      </c>
      <c r="M261" s="37"/>
      <c r="N261" s="62">
        <v>4442486.9352373984</v>
      </c>
    </row>
    <row r="262" spans="1:14" x14ac:dyDescent="0.2">
      <c r="A262" s="1">
        <v>6</v>
      </c>
      <c r="B262" s="42">
        <v>6409</v>
      </c>
      <c r="C262" s="45" t="s">
        <v>251</v>
      </c>
      <c r="D262" s="43">
        <v>6037.3732363847985</v>
      </c>
      <c r="E262" s="43"/>
      <c r="F262" s="35">
        <v>1.8239000000000001</v>
      </c>
      <c r="G262" s="35">
        <v>1.8492000000000002</v>
      </c>
      <c r="H262" s="25">
        <v>1.3871374527112179E-2</v>
      </c>
      <c r="I262" s="44">
        <v>13.248000000000033</v>
      </c>
      <c r="J262" s="44">
        <v>35.328000000000159</v>
      </c>
      <c r="L262" s="61">
        <v>21435476.330347721</v>
      </c>
      <c r="M262" s="37"/>
      <c r="N262" s="62">
        <v>17304811.819782201</v>
      </c>
    </row>
    <row r="263" spans="1:14" x14ac:dyDescent="0.2">
      <c r="A263" s="1">
        <v>6</v>
      </c>
      <c r="B263" s="42">
        <v>3101</v>
      </c>
      <c r="C263" s="45" t="s">
        <v>252</v>
      </c>
      <c r="D263" s="43">
        <v>945.58433624524014</v>
      </c>
      <c r="E263" s="43"/>
      <c r="F263" s="35">
        <v>1.8326</v>
      </c>
      <c r="G263" s="35">
        <v>1.9454</v>
      </c>
      <c r="H263" s="25">
        <v>6.1551893484666609E-2</v>
      </c>
      <c r="I263" s="44">
        <v>31.680000000000081</v>
      </c>
      <c r="J263" s="44">
        <v>184.89599999999993</v>
      </c>
      <c r="L263" s="61">
        <v>3531916.3540444612</v>
      </c>
      <c r="M263" s="37"/>
      <c r="N263" s="62">
        <v>2869245.4046380199</v>
      </c>
    </row>
    <row r="264" spans="1:14" x14ac:dyDescent="0.2">
      <c r="A264" s="1">
        <v>7</v>
      </c>
      <c r="B264" s="42">
        <v>6408</v>
      </c>
      <c r="C264" s="45" t="s">
        <v>253</v>
      </c>
      <c r="D264" s="43">
        <v>885.72067568910154</v>
      </c>
      <c r="E264" s="43"/>
      <c r="F264" s="35">
        <v>1.6138999999999999</v>
      </c>
      <c r="G264" s="35">
        <v>1.6413</v>
      </c>
      <c r="H264" s="25">
        <v>1.6977507900117761E-2</v>
      </c>
      <c r="I264" s="44">
        <v>-6.9120000000000914</v>
      </c>
      <c r="J264" s="44">
        <v>59.520000000000266</v>
      </c>
      <c r="L264" s="61">
        <v>2791168.022416363</v>
      </c>
      <c r="M264" s="37"/>
      <c r="N264" s="62">
        <v>2221945.2460809886</v>
      </c>
    </row>
    <row r="265" spans="1:14" x14ac:dyDescent="0.2">
      <c r="A265" s="1">
        <v>7</v>
      </c>
      <c r="B265" s="42">
        <v>604</v>
      </c>
      <c r="C265" s="45" t="s">
        <v>255</v>
      </c>
      <c r="D265" s="43">
        <v>632.82976134307842</v>
      </c>
      <c r="E265" s="43"/>
      <c r="F265" s="35">
        <v>2.254</v>
      </c>
      <c r="G265" s="35">
        <v>2.2487999999999997</v>
      </c>
      <c r="H265" s="25">
        <v>-2.307009760426082E-3</v>
      </c>
      <c r="I265" s="44">
        <v>-14.688000000000034</v>
      </c>
      <c r="J265" s="44">
        <v>4.7039999999994286</v>
      </c>
      <c r="L265" s="61">
        <v>2732366.5292319641</v>
      </c>
      <c r="M265" s="37"/>
      <c r="N265" s="62">
        <v>2252712.7559845499</v>
      </c>
    </row>
    <row r="266" spans="1:14" x14ac:dyDescent="0.2">
      <c r="A266" s="1">
        <v>7</v>
      </c>
      <c r="B266" s="42">
        <v>3407</v>
      </c>
      <c r="C266" s="45" t="s">
        <v>254</v>
      </c>
      <c r="D266" s="43">
        <v>3354.8795240244935</v>
      </c>
      <c r="E266" s="43"/>
      <c r="F266" s="35">
        <v>2.0619000000000001</v>
      </c>
      <c r="G266" s="35">
        <v>2.2643999999999997</v>
      </c>
      <c r="H266" s="25">
        <v>9.8210388476647648E-2</v>
      </c>
      <c r="I266" s="44">
        <v>14.88000000000012</v>
      </c>
      <c r="J266" s="44">
        <v>373.91999999999928</v>
      </c>
      <c r="L266" s="61">
        <v>14585835.252866039</v>
      </c>
      <c r="M266" s="37"/>
      <c r="N266" s="62">
        <v>12016373.283969972</v>
      </c>
    </row>
    <row r="267" spans="1:14" x14ac:dyDescent="0.2">
      <c r="A267" s="1">
        <v>7</v>
      </c>
      <c r="B267" s="42">
        <v>1103</v>
      </c>
      <c r="C267" s="46" t="s">
        <v>256</v>
      </c>
      <c r="D267" s="43">
        <v>788.67357705676488</v>
      </c>
      <c r="E267" s="43"/>
      <c r="F267" s="35">
        <v>2.3324000000000003</v>
      </c>
      <c r="G267" s="35">
        <v>2.3723999999999998</v>
      </c>
      <c r="H267" s="25">
        <v>1.7149717029668832E-2</v>
      </c>
      <c r="I267" s="44">
        <v>-5.567999999999973</v>
      </c>
      <c r="J267" s="44">
        <v>82.367999999999185</v>
      </c>
      <c r="L267" s="61">
        <v>3592414.45288218</v>
      </c>
      <c r="M267" s="37"/>
      <c r="N267" s="62">
        <v>2973798.0795802483</v>
      </c>
    </row>
    <row r="268" spans="1:14" x14ac:dyDescent="0.2">
      <c r="A268" s="2"/>
      <c r="F268" s="2"/>
      <c r="G268" s="2"/>
      <c r="H268" s="2"/>
      <c r="I268" s="2"/>
      <c r="J268" s="2"/>
      <c r="L268" s="62"/>
      <c r="M268" s="37"/>
      <c r="N268" s="62"/>
    </row>
    <row r="269" spans="1:14" ht="15" x14ac:dyDescent="0.25">
      <c r="A269" s="28">
        <v>4</v>
      </c>
      <c r="B269" s="38" t="s">
        <v>257</v>
      </c>
      <c r="C269" s="33"/>
      <c r="D269" s="30">
        <v>130581.45265185066</v>
      </c>
      <c r="E269" s="30"/>
      <c r="F269" s="31">
        <v>0.57741558820061134</v>
      </c>
      <c r="G269" s="31">
        <v>0.61920002336411528</v>
      </c>
      <c r="H269" s="39">
        <v>7.2364577641064187E-2</v>
      </c>
      <c r="I269" s="40">
        <v>16.944778093994699</v>
      </c>
      <c r="J269" s="40">
        <v>63.281337419932896</v>
      </c>
      <c r="K269" s="41"/>
      <c r="L269" s="60">
        <v>155243593.9832564</v>
      </c>
      <c r="M269" s="34"/>
      <c r="N269" s="60">
        <v>96629149.462178603</v>
      </c>
    </row>
    <row r="270" spans="1:14" x14ac:dyDescent="0.2">
      <c r="B270" s="42"/>
      <c r="D270" s="43"/>
      <c r="E270" s="43"/>
      <c r="F270" s="35"/>
      <c r="G270" s="35"/>
      <c r="H270" s="25"/>
      <c r="I270" s="44"/>
      <c r="J270" s="44"/>
      <c r="L270" s="61"/>
      <c r="M270" s="37"/>
      <c r="N270" s="61"/>
    </row>
    <row r="271" spans="1:14" x14ac:dyDescent="0.2">
      <c r="A271" s="1">
        <v>1</v>
      </c>
      <c r="B271" s="42">
        <v>6108</v>
      </c>
      <c r="C271" s="45" t="s">
        <v>258</v>
      </c>
      <c r="D271" s="43">
        <v>16268.857315456029</v>
      </c>
      <c r="E271" s="43"/>
      <c r="F271" s="35">
        <v>0.81309999999999993</v>
      </c>
      <c r="G271" s="35">
        <v>0.83720000000000006</v>
      </c>
      <c r="H271" s="25">
        <v>2.9639650719468946E-2</v>
      </c>
      <c r="I271" s="44">
        <v>14.496000000000056</v>
      </c>
      <c r="J271" s="44">
        <v>31.776000000000177</v>
      </c>
      <c r="L271" s="61">
        <v>26150951.701439593</v>
      </c>
      <c r="M271" s="37"/>
      <c r="N271" s="62">
        <v>18206178.874752238</v>
      </c>
    </row>
    <row r="272" spans="1:14" x14ac:dyDescent="0.2">
      <c r="A272" s="1">
        <v>4</v>
      </c>
      <c r="B272" s="42">
        <v>6109</v>
      </c>
      <c r="C272" s="45" t="s">
        <v>259</v>
      </c>
      <c r="D272" s="43">
        <v>103148.60233182088</v>
      </c>
      <c r="E272" s="43"/>
      <c r="F272" s="35">
        <v>0.47249999999999998</v>
      </c>
      <c r="G272" s="35">
        <v>0.51390000000000002</v>
      </c>
      <c r="H272" s="25">
        <v>8.7619047619047707E-2</v>
      </c>
      <c r="I272" s="44">
        <v>18.144000000000027</v>
      </c>
      <c r="J272" s="44">
        <v>61.344000000000058</v>
      </c>
      <c r="L272" s="61">
        <v>101775488.13757968</v>
      </c>
      <c r="M272" s="37"/>
      <c r="N272" s="62">
        <v>57526619.167735063</v>
      </c>
    </row>
    <row r="273" spans="1:14" x14ac:dyDescent="0.2">
      <c r="A273" s="1">
        <v>4</v>
      </c>
      <c r="B273" s="42">
        <v>6120</v>
      </c>
      <c r="C273" s="45" t="s">
        <v>260</v>
      </c>
      <c r="D273" s="43">
        <v>2683.2263937385451</v>
      </c>
      <c r="E273" s="43"/>
      <c r="F273" s="35">
        <v>0.97350000000000003</v>
      </c>
      <c r="G273" s="35">
        <v>1.0735999999999999</v>
      </c>
      <c r="H273" s="25">
        <v>0.10282485875706193</v>
      </c>
      <c r="I273" s="44">
        <v>17.568000000000037</v>
      </c>
      <c r="J273" s="44">
        <v>174.62399999999968</v>
      </c>
      <c r="L273" s="61">
        <v>5530966.7641299879</v>
      </c>
      <c r="M273" s="37"/>
      <c r="N273" s="62">
        <v>4090864.991175151</v>
      </c>
    </row>
    <row r="274" spans="1:14" x14ac:dyDescent="0.2">
      <c r="A274" s="1">
        <v>4</v>
      </c>
      <c r="B274" s="42">
        <v>6110</v>
      </c>
      <c r="C274" s="45" t="s">
        <v>261</v>
      </c>
      <c r="D274" s="43">
        <v>5565.4589221463093</v>
      </c>
      <c r="E274" s="43"/>
      <c r="F274" s="35">
        <v>1.2039</v>
      </c>
      <c r="G274" s="35">
        <v>1.2569000000000001</v>
      </c>
      <c r="H274" s="25">
        <v>4.4023589999169443E-2</v>
      </c>
      <c r="I274" s="44">
        <v>-0.96000000000000085</v>
      </c>
      <c r="J274" s="44">
        <v>102.72000000000031</v>
      </c>
      <c r="L274" s="61">
        <v>13430832.612951737</v>
      </c>
      <c r="M274" s="37"/>
      <c r="N274" s="62">
        <v>10248091.802544951</v>
      </c>
    </row>
    <row r="275" spans="1:14" x14ac:dyDescent="0.2">
      <c r="A275" s="1">
        <v>4</v>
      </c>
      <c r="B275" s="42">
        <v>6121</v>
      </c>
      <c r="C275" s="45" t="s">
        <v>262</v>
      </c>
      <c r="D275" s="43">
        <v>789.03868983375651</v>
      </c>
      <c r="E275" s="43"/>
      <c r="F275" s="35">
        <v>1.2710000000000001</v>
      </c>
      <c r="G275" s="35">
        <v>1.3310999999999999</v>
      </c>
      <c r="H275" s="25">
        <v>4.7285601888276796E-2</v>
      </c>
      <c r="I275" s="44">
        <v>17.375999999999951</v>
      </c>
      <c r="J275" s="44">
        <v>98.015999999999707</v>
      </c>
      <c r="L275" s="61">
        <v>2016555.6480724094</v>
      </c>
      <c r="M275" s="37"/>
      <c r="N275" s="62">
        <v>1554380.9697344257</v>
      </c>
    </row>
    <row r="276" spans="1:14" x14ac:dyDescent="0.2">
      <c r="A276" s="1">
        <v>6</v>
      </c>
      <c r="B276" s="42">
        <v>6105</v>
      </c>
      <c r="C276" s="45" t="s">
        <v>263</v>
      </c>
      <c r="D276" s="43">
        <v>2126.2689988551492</v>
      </c>
      <c r="E276" s="43"/>
      <c r="F276" s="35">
        <v>1.4666999999999999</v>
      </c>
      <c r="G276" s="35">
        <v>1.5527</v>
      </c>
      <c r="H276" s="25">
        <v>5.8635031022022277E-2</v>
      </c>
      <c r="I276" s="44">
        <v>23.423999999999978</v>
      </c>
      <c r="J276" s="44">
        <v>141.69600000000017</v>
      </c>
      <c r="L276" s="61">
        <v>6338799.1190829892</v>
      </c>
      <c r="M276" s="37"/>
      <c r="N276" s="62">
        <v>5003013.6562367789</v>
      </c>
    </row>
    <row r="277" spans="1:14" x14ac:dyDescent="0.2">
      <c r="H277" s="52"/>
      <c r="L277" s="62"/>
      <c r="M277" s="37"/>
      <c r="N277" s="62"/>
    </row>
    <row r="278" spans="1:14" ht="15" x14ac:dyDescent="0.25">
      <c r="A278" s="28">
        <v>5</v>
      </c>
      <c r="B278" s="38" t="s">
        <v>264</v>
      </c>
      <c r="C278" s="33"/>
      <c r="D278" s="30">
        <v>34819.859852396519</v>
      </c>
      <c r="E278" s="30"/>
      <c r="F278" s="31">
        <v>1.1637989230189638</v>
      </c>
      <c r="G278" s="31">
        <v>1.1968668316130242</v>
      </c>
      <c r="H278" s="39">
        <v>2.8413764560187404E-2</v>
      </c>
      <c r="I278" s="40">
        <v>12.537455106424927</v>
      </c>
      <c r="J278" s="40">
        <v>50.952929394170987</v>
      </c>
      <c r="K278" s="41"/>
      <c r="L278" s="60">
        <v>80015491.850394934</v>
      </c>
      <c r="M278" s="34"/>
      <c r="N278" s="60">
        <v>60582077.9278154</v>
      </c>
    </row>
    <row r="279" spans="1:14" x14ac:dyDescent="0.2">
      <c r="B279" s="42"/>
      <c r="D279" s="43"/>
      <c r="E279" s="43"/>
      <c r="F279" s="35"/>
      <c r="G279" s="35"/>
      <c r="H279" s="25"/>
      <c r="I279" s="44"/>
      <c r="J279" s="44"/>
      <c r="L279" s="61"/>
      <c r="M279" s="37"/>
      <c r="N279" s="61"/>
    </row>
    <row r="280" spans="1:14" x14ac:dyDescent="0.2">
      <c r="A280" s="1">
        <v>2</v>
      </c>
      <c r="B280" s="42">
        <v>5201</v>
      </c>
      <c r="C280" s="45" t="s">
        <v>265</v>
      </c>
      <c r="D280" s="43">
        <v>794.15933621922989</v>
      </c>
      <c r="E280" s="43"/>
      <c r="F280" s="35">
        <v>0.80220000000000002</v>
      </c>
      <c r="G280" s="35">
        <v>0.84900000000000009</v>
      </c>
      <c r="H280" s="25">
        <v>5.8339566192969317E-2</v>
      </c>
      <c r="I280" s="44">
        <v>22.655999999999985</v>
      </c>
      <c r="J280" s="44">
        <v>67.200000000000131</v>
      </c>
      <c r="L280" s="61">
        <v>1294543.2507842425</v>
      </c>
      <c r="M280" s="37"/>
      <c r="N280" s="62">
        <v>904269.71878426685</v>
      </c>
    </row>
    <row r="281" spans="1:14" x14ac:dyDescent="0.2">
      <c r="A281" s="1">
        <v>3</v>
      </c>
      <c r="B281" s="42">
        <v>5108</v>
      </c>
      <c r="C281" s="45" t="s">
        <v>266</v>
      </c>
      <c r="D281" s="43">
        <v>136.61170083925796</v>
      </c>
      <c r="E281" s="43"/>
      <c r="F281" s="35">
        <v>2.0047000000000001</v>
      </c>
      <c r="G281" s="35">
        <v>2.0640999999999998</v>
      </c>
      <c r="H281" s="25">
        <v>2.9630368633710713E-2</v>
      </c>
      <c r="I281" s="44">
        <v>7.7760000000000495</v>
      </c>
      <c r="J281" s="44">
        <v>106.27199999999932</v>
      </c>
      <c r="L281" s="61">
        <v>541402.00646843971</v>
      </c>
      <c r="M281" s="37"/>
      <c r="N281" s="62">
        <v>442288.7967478694</v>
      </c>
    </row>
    <row r="282" spans="1:14" x14ac:dyDescent="0.2">
      <c r="A282" s="1">
        <v>4</v>
      </c>
      <c r="B282" s="42">
        <v>3605</v>
      </c>
      <c r="C282" s="45" t="s">
        <v>267</v>
      </c>
      <c r="D282" s="43">
        <v>15.756000406276227</v>
      </c>
      <c r="E282" s="43"/>
      <c r="F282" s="35">
        <v>1.1381000000000001</v>
      </c>
      <c r="G282" s="35">
        <v>1.2030000000000001</v>
      </c>
      <c r="H282" s="25">
        <v>5.7024866004744768E-2</v>
      </c>
      <c r="I282" s="44">
        <v>14.976000000000003</v>
      </c>
      <c r="J282" s="44">
        <v>109.63199999999992</v>
      </c>
      <c r="L282" s="61">
        <v>36392.579498400577</v>
      </c>
      <c r="M282" s="37"/>
      <c r="N282" s="62">
        <v>27586.694566056503</v>
      </c>
    </row>
    <row r="283" spans="1:14" x14ac:dyDescent="0.2">
      <c r="A283" s="1">
        <v>4</v>
      </c>
      <c r="B283" s="42">
        <v>3404</v>
      </c>
      <c r="C283" s="45" t="s">
        <v>268</v>
      </c>
      <c r="D283" s="43">
        <v>5981.3167720846823</v>
      </c>
      <c r="E283" s="43"/>
      <c r="F283" s="35">
        <v>1.4494</v>
      </c>
      <c r="G283" s="35">
        <v>1.4710000000000001</v>
      </c>
      <c r="H283" s="25">
        <v>1.490271836622048E-2</v>
      </c>
      <c r="I283" s="44">
        <v>3.9359999999999928</v>
      </c>
      <c r="J283" s="44">
        <v>37.536000000000129</v>
      </c>
      <c r="L283" s="61">
        <v>16893152.585734211</v>
      </c>
      <c r="M283" s="37"/>
      <c r="N283" s="62">
        <v>13239810.237857698</v>
      </c>
    </row>
    <row r="284" spans="1:14" x14ac:dyDescent="0.2">
      <c r="A284" s="1">
        <v>4</v>
      </c>
      <c r="B284" s="42">
        <v>5106</v>
      </c>
      <c r="C284" s="45" t="s">
        <v>269</v>
      </c>
      <c r="D284" s="43">
        <v>54.934277269451982</v>
      </c>
      <c r="E284" s="43"/>
      <c r="F284" s="35">
        <v>2.2548000000000004</v>
      </c>
      <c r="G284" s="35">
        <v>2.2911999999999999</v>
      </c>
      <c r="H284" s="25">
        <v>1.6143338655312922E-2</v>
      </c>
      <c r="I284" s="44">
        <v>-4.031999999999929</v>
      </c>
      <c r="J284" s="44">
        <v>73.91999999999905</v>
      </c>
      <c r="L284" s="61">
        <v>241661.59887315528</v>
      </c>
      <c r="M284" s="37"/>
      <c r="N284" s="62">
        <v>199650.43014691246</v>
      </c>
    </row>
    <row r="285" spans="1:14" x14ac:dyDescent="0.2">
      <c r="A285" s="1">
        <v>4</v>
      </c>
      <c r="B285" s="42">
        <v>5103</v>
      </c>
      <c r="C285" s="45" t="s">
        <v>270</v>
      </c>
      <c r="D285" s="43">
        <v>803.29802743539551</v>
      </c>
      <c r="E285" s="43"/>
      <c r="F285" s="35">
        <v>2.2548000000000004</v>
      </c>
      <c r="G285" s="35">
        <v>2.2911999999999999</v>
      </c>
      <c r="H285" s="25">
        <v>1.6143338655312922E-2</v>
      </c>
      <c r="I285" s="44">
        <v>-4.031999999999929</v>
      </c>
      <c r="J285" s="44">
        <v>73.91999999999905</v>
      </c>
      <c r="L285" s="61">
        <v>3533791.5656831581</v>
      </c>
      <c r="M285" s="37"/>
      <c r="N285" s="62">
        <v>2919466.7643844094</v>
      </c>
    </row>
    <row r="286" spans="1:14" x14ac:dyDescent="0.2">
      <c r="A286" s="1">
        <v>5</v>
      </c>
      <c r="B286" s="42">
        <v>3403</v>
      </c>
      <c r="C286" s="45" t="s">
        <v>271</v>
      </c>
      <c r="D286" s="43">
        <v>1676.730845188521</v>
      </c>
      <c r="E286" s="43"/>
      <c r="F286" s="35">
        <v>0.4955</v>
      </c>
      <c r="G286" s="35">
        <v>0.52739999999999998</v>
      </c>
      <c r="H286" s="25">
        <v>6.4379414732593343E-2</v>
      </c>
      <c r="I286" s="44">
        <v>20.927999999999987</v>
      </c>
      <c r="J286" s="44">
        <v>40.319999999999979</v>
      </c>
      <c r="L286" s="61">
        <v>1697871.0676846579</v>
      </c>
      <c r="M286" s="37"/>
      <c r="N286" s="62">
        <v>975258.55778028548</v>
      </c>
    </row>
    <row r="287" spans="1:14" x14ac:dyDescent="0.2">
      <c r="A287" s="1">
        <v>5</v>
      </c>
      <c r="B287" s="42">
        <v>3405</v>
      </c>
      <c r="C287" s="45" t="s">
        <v>272</v>
      </c>
      <c r="D287" s="43">
        <v>8063.7897577784424</v>
      </c>
      <c r="E287" s="43"/>
      <c r="F287" s="35">
        <v>0.77129999999999987</v>
      </c>
      <c r="G287" s="35">
        <v>0.77350000000000008</v>
      </c>
      <c r="H287" s="25">
        <v>2.852327239725394E-3</v>
      </c>
      <c r="I287" s="44">
        <v>9.8880000000000301</v>
      </c>
      <c r="J287" s="44">
        <v>-5.6639999999996427</v>
      </c>
      <c r="L287" s="61">
        <v>11975695.445071921</v>
      </c>
      <c r="M287" s="37"/>
      <c r="N287" s="62">
        <v>8126566.0384911569</v>
      </c>
    </row>
    <row r="288" spans="1:14" x14ac:dyDescent="0.2">
      <c r="A288" s="1">
        <v>6</v>
      </c>
      <c r="B288" s="42">
        <v>3402</v>
      </c>
      <c r="C288" s="45" t="s">
        <v>273</v>
      </c>
      <c r="D288" s="43">
        <v>9897.5694323667904</v>
      </c>
      <c r="E288" s="43"/>
      <c r="F288" s="35">
        <v>1.1381000000000001</v>
      </c>
      <c r="G288" s="35">
        <v>1.2030000000000001</v>
      </c>
      <c r="H288" s="25">
        <v>5.7024866004744768E-2</v>
      </c>
      <c r="I288" s="44">
        <v>14.976000000000003</v>
      </c>
      <c r="J288" s="44">
        <v>109.63199999999992</v>
      </c>
      <c r="L288" s="61">
        <v>22861009.972103521</v>
      </c>
      <c r="M288" s="37"/>
      <c r="N288" s="62">
        <v>17329348.682186943</v>
      </c>
    </row>
    <row r="289" spans="1:14" x14ac:dyDescent="0.2">
      <c r="A289" s="1">
        <v>6</v>
      </c>
      <c r="B289" s="42">
        <v>5109</v>
      </c>
      <c r="C289" s="45" t="s">
        <v>274</v>
      </c>
      <c r="D289" s="43">
        <v>1299.3939105763043</v>
      </c>
      <c r="E289" s="43"/>
      <c r="F289" s="35">
        <v>1.2094</v>
      </c>
      <c r="G289" s="35">
        <v>1.2302000000000002</v>
      </c>
      <c r="H289" s="25">
        <v>1.7198610881428822E-2</v>
      </c>
      <c r="I289" s="44">
        <v>16.896000000000004</v>
      </c>
      <c r="J289" s="44">
        <v>23.040000000000287</v>
      </c>
      <c r="L289" s="61">
        <v>3069147.6264786622</v>
      </c>
      <c r="M289" s="37"/>
      <c r="N289" s="62">
        <v>2334096.4997986243</v>
      </c>
    </row>
    <row r="290" spans="1:14" x14ac:dyDescent="0.2">
      <c r="A290" s="1">
        <v>6</v>
      </c>
      <c r="B290" s="42">
        <v>3603</v>
      </c>
      <c r="C290" s="45" t="s">
        <v>275</v>
      </c>
      <c r="D290" s="43">
        <v>1452.1976595945578</v>
      </c>
      <c r="E290" s="43"/>
      <c r="F290" s="35">
        <v>1.2308000000000001</v>
      </c>
      <c r="G290" s="35">
        <v>1.3083</v>
      </c>
      <c r="H290" s="25">
        <v>6.2967175820604293E-2</v>
      </c>
      <c r="I290" s="44">
        <v>22.751999999999999</v>
      </c>
      <c r="J290" s="44">
        <v>126.04799999999982</v>
      </c>
      <c r="L290" s="61">
        <v>3647827.5802513151</v>
      </c>
      <c r="M290" s="37"/>
      <c r="N290" s="62">
        <v>2807500.0443084561</v>
      </c>
    </row>
    <row r="291" spans="1:14" x14ac:dyDescent="0.2">
      <c r="A291" s="1">
        <v>6</v>
      </c>
      <c r="B291" s="42">
        <v>5209</v>
      </c>
      <c r="C291" s="45" t="s">
        <v>276</v>
      </c>
      <c r="D291" s="43">
        <v>1501.7523989407928</v>
      </c>
      <c r="E291" s="43"/>
      <c r="F291" s="35">
        <v>1.4324999999999999</v>
      </c>
      <c r="G291" s="35">
        <v>1.4339</v>
      </c>
      <c r="H291" s="25">
        <v>9.7731239092491151E-4</v>
      </c>
      <c r="I291" s="44">
        <v>5.0879999999999725</v>
      </c>
      <c r="J291" s="44">
        <v>-2.3999999999998423</v>
      </c>
      <c r="L291" s="61">
        <v>4134456.5084951087</v>
      </c>
      <c r="M291" s="37"/>
      <c r="N291" s="62">
        <v>3228399.548174676</v>
      </c>
    </row>
    <row r="292" spans="1:14" x14ac:dyDescent="0.2">
      <c r="A292" s="1">
        <v>6</v>
      </c>
      <c r="B292" s="42">
        <v>5208</v>
      </c>
      <c r="C292" s="45" t="s">
        <v>277</v>
      </c>
      <c r="D292" s="43">
        <v>2402.4340623800331</v>
      </c>
      <c r="E292" s="43"/>
      <c r="F292" s="35">
        <v>1.4752000000000001</v>
      </c>
      <c r="G292" s="35">
        <v>1.4688999999999999</v>
      </c>
      <c r="H292" s="25">
        <v>-4.2706073752712959E-3</v>
      </c>
      <c r="I292" s="44">
        <v>17.280000000000015</v>
      </c>
      <c r="J292" s="44">
        <v>-29.376000000000388</v>
      </c>
      <c r="L292" s="61">
        <v>6775555.9569216585</v>
      </c>
      <c r="M292" s="37"/>
      <c r="N292" s="62">
        <v>5311138.2439829847</v>
      </c>
    </row>
    <row r="293" spans="1:14" x14ac:dyDescent="0.2">
      <c r="A293" s="1">
        <v>6</v>
      </c>
      <c r="B293" s="42">
        <v>3604</v>
      </c>
      <c r="C293" s="45" t="s">
        <v>278</v>
      </c>
      <c r="D293" s="43">
        <v>69.942136458538855</v>
      </c>
      <c r="E293" s="43"/>
      <c r="F293" s="35">
        <v>2.1728999999999998</v>
      </c>
      <c r="G293" s="35">
        <v>2.3506999999999998</v>
      </c>
      <c r="H293" s="25">
        <v>8.1826130977035394E-2</v>
      </c>
      <c r="I293" s="44">
        <v>51.072000000000074</v>
      </c>
      <c r="J293" s="44">
        <v>290.30399999999986</v>
      </c>
      <c r="L293" s="61">
        <v>315672.92193232756</v>
      </c>
      <c r="M293" s="37"/>
      <c r="N293" s="62">
        <v>261355.34398450205</v>
      </c>
    </row>
    <row r="294" spans="1:14" x14ac:dyDescent="0.2">
      <c r="A294" s="1">
        <v>7</v>
      </c>
      <c r="B294" s="42">
        <v>5101</v>
      </c>
      <c r="C294" s="45" t="s">
        <v>279</v>
      </c>
      <c r="D294" s="43">
        <v>174.76769541438242</v>
      </c>
      <c r="E294" s="43"/>
      <c r="F294" s="35">
        <v>2.1423000000000001</v>
      </c>
      <c r="G294" s="35">
        <v>2.2570999999999999</v>
      </c>
      <c r="H294" s="25">
        <v>5.3587266022499191E-2</v>
      </c>
      <c r="I294" s="44">
        <v>42.623999999999938</v>
      </c>
      <c r="J294" s="44">
        <v>177.79199999999966</v>
      </c>
      <c r="L294" s="61">
        <v>757378.87741402094</v>
      </c>
      <c r="M294" s="37"/>
      <c r="N294" s="62">
        <v>623960.6035523935</v>
      </c>
    </row>
    <row r="295" spans="1:14" x14ac:dyDescent="0.2">
      <c r="A295" s="1">
        <v>8</v>
      </c>
      <c r="B295" s="42">
        <v>1801</v>
      </c>
      <c r="C295" s="45" t="s">
        <v>280</v>
      </c>
      <c r="D295" s="43">
        <v>179.65825406016864</v>
      </c>
      <c r="E295" s="43"/>
      <c r="F295" s="35">
        <v>1.4035</v>
      </c>
      <c r="G295" s="35">
        <v>1.4923999999999999</v>
      </c>
      <c r="H295" s="25">
        <v>6.3341645885286679E-2</v>
      </c>
      <c r="I295" s="44">
        <v>24.480000000000075</v>
      </c>
      <c r="J295" s="44">
        <v>146.20799999999988</v>
      </c>
      <c r="L295" s="61">
        <v>514794.19845003966</v>
      </c>
      <c r="M295" s="37"/>
      <c r="N295" s="62">
        <v>403893.71655223542</v>
      </c>
    </row>
    <row r="296" spans="1:14" x14ac:dyDescent="0.2">
      <c r="A296" s="1">
        <v>8</v>
      </c>
      <c r="B296" s="42">
        <v>1701</v>
      </c>
      <c r="C296" s="45" t="s">
        <v>281</v>
      </c>
      <c r="D296" s="43">
        <v>0</v>
      </c>
      <c r="E296" s="43"/>
      <c r="F296" s="35">
        <v>1.8636000000000001</v>
      </c>
      <c r="G296" s="35">
        <v>1.8674999999999999</v>
      </c>
      <c r="H296" s="25">
        <v>2.092723760463544E-3</v>
      </c>
      <c r="I296" s="44">
        <v>-1.439999999999948</v>
      </c>
      <c r="J296" s="44">
        <v>8.9279999999995496</v>
      </c>
      <c r="L296" s="61">
        <v>0</v>
      </c>
      <c r="M296" s="37"/>
      <c r="N296" s="62">
        <v>0</v>
      </c>
    </row>
    <row r="297" spans="1:14" x14ac:dyDescent="0.2">
      <c r="A297" s="1">
        <v>8</v>
      </c>
      <c r="B297" s="42">
        <v>1802</v>
      </c>
      <c r="C297" s="45" t="s">
        <v>282</v>
      </c>
      <c r="D297" s="43">
        <v>4.5165856543979448</v>
      </c>
      <c r="E297" s="43"/>
      <c r="F297" s="35">
        <v>2.1401000000000003</v>
      </c>
      <c r="G297" s="35">
        <v>2.2731999999999997</v>
      </c>
      <c r="H297" s="25">
        <v>6.2193355450679499E-2</v>
      </c>
      <c r="I297" s="44">
        <v>30.335999999999963</v>
      </c>
      <c r="J297" s="44">
        <v>225.21599999999876</v>
      </c>
      <c r="L297" s="61">
        <v>19712.836818388623</v>
      </c>
      <c r="M297" s="37"/>
      <c r="N297" s="62">
        <v>16247.559101749124</v>
      </c>
    </row>
    <row r="298" spans="1:14" x14ac:dyDescent="0.2">
      <c r="A298" s="1">
        <v>8</v>
      </c>
      <c r="B298" s="42">
        <v>5204</v>
      </c>
      <c r="C298" s="45" t="s">
        <v>283</v>
      </c>
      <c r="D298" s="43">
        <v>311.03099972929954</v>
      </c>
      <c r="E298" s="43"/>
      <c r="F298" s="35">
        <v>2.6774</v>
      </c>
      <c r="G298" s="35">
        <v>2.8557999999999999</v>
      </c>
      <c r="H298" s="25">
        <v>6.663180697691784E-2</v>
      </c>
      <c r="I298" s="44">
        <v>46.368000000000066</v>
      </c>
      <c r="J298" s="44">
        <v>296.15999999999974</v>
      </c>
      <c r="L298" s="61">
        <v>1705425.2717317124</v>
      </c>
      <c r="M298" s="37"/>
      <c r="N298" s="62">
        <v>1431240.4474141847</v>
      </c>
    </row>
    <row r="299" spans="1:14" x14ac:dyDescent="0.2">
      <c r="H299" s="52"/>
      <c r="L299" s="62"/>
      <c r="M299" s="37"/>
      <c r="N299" s="62"/>
    </row>
    <row r="300" spans="1:14" ht="15" x14ac:dyDescent="0.25">
      <c r="A300" s="28">
        <v>7</v>
      </c>
      <c r="B300" s="38" t="s">
        <v>284</v>
      </c>
      <c r="C300" s="33"/>
      <c r="D300" s="30">
        <v>18410.929799086218</v>
      </c>
      <c r="E300" s="30"/>
      <c r="F300" s="31">
        <v>1.8866393431866768</v>
      </c>
      <c r="G300" s="31">
        <v>1.9691298308724325</v>
      </c>
      <c r="H300" s="39">
        <v>4.372350655341628E-2</v>
      </c>
      <c r="I300" s="40">
        <v>10.960505565625578</v>
      </c>
      <c r="J300" s="40">
        <v>147.42123079102564</v>
      </c>
      <c r="K300" s="41"/>
      <c r="L300" s="60">
        <v>69606741.276439428</v>
      </c>
      <c r="M300" s="34"/>
      <c r="N300" s="60">
        <v>56608715.081073701</v>
      </c>
    </row>
    <row r="301" spans="1:14" x14ac:dyDescent="0.2">
      <c r="B301" s="42"/>
      <c r="D301" s="43"/>
      <c r="E301" s="43"/>
      <c r="F301" s="35"/>
      <c r="G301" s="35"/>
      <c r="H301" s="25"/>
      <c r="I301" s="44"/>
      <c r="J301" s="44"/>
      <c r="L301" s="61"/>
      <c r="M301" s="37"/>
      <c r="N301" s="61"/>
    </row>
    <row r="302" spans="1:14" x14ac:dyDescent="0.2">
      <c r="A302" s="1">
        <v>3</v>
      </c>
      <c r="B302" s="42">
        <v>2907</v>
      </c>
      <c r="C302" s="45" t="s">
        <v>285</v>
      </c>
      <c r="D302" s="43">
        <v>3734.6788536089339</v>
      </c>
      <c r="E302" s="43"/>
      <c r="F302" s="35">
        <v>1.1512</v>
      </c>
      <c r="G302" s="35">
        <v>1.1765000000000001</v>
      </c>
      <c r="H302" s="25">
        <v>2.1977067407922268E-2</v>
      </c>
      <c r="I302" s="44">
        <v>4.896000000000047</v>
      </c>
      <c r="J302" s="44">
        <v>43.680000000000149</v>
      </c>
      <c r="L302" s="61">
        <v>8436191.3688401487</v>
      </c>
      <c r="M302" s="37"/>
      <c r="N302" s="62">
        <v>6373193.0132180341</v>
      </c>
    </row>
    <row r="303" spans="1:14" x14ac:dyDescent="0.2">
      <c r="A303" s="1">
        <v>3</v>
      </c>
      <c r="B303" s="42">
        <v>2905</v>
      </c>
      <c r="C303" s="45" t="s">
        <v>286</v>
      </c>
      <c r="D303" s="43">
        <v>340.09419234284746</v>
      </c>
      <c r="E303" s="43"/>
      <c r="F303" s="35">
        <v>1.423</v>
      </c>
      <c r="G303" s="35">
        <v>1.4817</v>
      </c>
      <c r="H303" s="25">
        <v>4.1250878425860948E-2</v>
      </c>
      <c r="I303" s="44">
        <v>24.767999999999937</v>
      </c>
      <c r="J303" s="44">
        <v>87.936000000000007</v>
      </c>
      <c r="L303" s="61">
        <v>967521.72440524236</v>
      </c>
      <c r="M303" s="37"/>
      <c r="N303" s="62">
        <v>759879.03817518777</v>
      </c>
    </row>
    <row r="304" spans="1:14" x14ac:dyDescent="0.2">
      <c r="A304" s="1">
        <v>3</v>
      </c>
      <c r="B304" s="42">
        <v>5002</v>
      </c>
      <c r="C304" s="45" t="s">
        <v>287</v>
      </c>
      <c r="D304" s="43">
        <v>0.6497899546098751</v>
      </c>
      <c r="E304" s="43"/>
      <c r="F304" s="35">
        <v>1.4706999999999999</v>
      </c>
      <c r="G304" s="35">
        <v>1.5356000000000001</v>
      </c>
      <c r="H304" s="25">
        <v>4.4128646222887147E-2</v>
      </c>
      <c r="I304" s="44">
        <v>14.784000000000077</v>
      </c>
      <c r="J304" s="44">
        <v>109.82400000000027</v>
      </c>
      <c r="L304" s="61">
        <v>1915.8095122539344</v>
      </c>
      <c r="M304" s="37"/>
      <c r="N304" s="62">
        <v>1510.5339580678644</v>
      </c>
    </row>
    <row r="305" spans="1:14" x14ac:dyDescent="0.2">
      <c r="A305" s="1">
        <v>4</v>
      </c>
      <c r="B305" s="42">
        <v>2903</v>
      </c>
      <c r="C305" s="45" t="s">
        <v>288</v>
      </c>
      <c r="D305" s="43">
        <v>5559.1733798950872</v>
      </c>
      <c r="E305" s="43"/>
      <c r="F305" s="35">
        <v>1.5031999999999999</v>
      </c>
      <c r="G305" s="35">
        <v>1.6020000000000001</v>
      </c>
      <c r="H305" s="25">
        <v>6.5726450239489198E-2</v>
      </c>
      <c r="I305" s="44">
        <v>27.647999999999993</v>
      </c>
      <c r="J305" s="44">
        <v>162.04800000000043</v>
      </c>
      <c r="L305" s="61">
        <v>17099127.848816507</v>
      </c>
      <c r="M305" s="37"/>
      <c r="N305" s="62">
        <v>13578756.845635071</v>
      </c>
    </row>
    <row r="306" spans="1:14" x14ac:dyDescent="0.2">
      <c r="A306" s="1">
        <v>5</v>
      </c>
      <c r="B306" s="42">
        <v>1003</v>
      </c>
      <c r="C306" s="45" t="s">
        <v>289</v>
      </c>
      <c r="D306" s="43">
        <v>279.78069612171112</v>
      </c>
      <c r="E306" s="43"/>
      <c r="F306" s="35">
        <v>1.3794</v>
      </c>
      <c r="G306" s="35">
        <v>1.4637</v>
      </c>
      <c r="H306" s="25">
        <v>6.1113527620704655E-2</v>
      </c>
      <c r="I306" s="44">
        <v>26.592000000000056</v>
      </c>
      <c r="J306" s="44">
        <v>135.26400000000001</v>
      </c>
      <c r="L306" s="61">
        <v>786268.80943362927</v>
      </c>
      <c r="M306" s="37"/>
      <c r="N306" s="62">
        <v>615684.95223632362</v>
      </c>
    </row>
    <row r="307" spans="1:14" x14ac:dyDescent="0.2">
      <c r="A307" s="1">
        <v>6</v>
      </c>
      <c r="B307" s="42">
        <v>2401</v>
      </c>
      <c r="C307" s="45" t="s">
        <v>290</v>
      </c>
      <c r="D307" s="43">
        <v>2858.6049702719001</v>
      </c>
      <c r="E307" s="43"/>
      <c r="F307" s="35">
        <v>1.1367</v>
      </c>
      <c r="G307" s="35">
        <v>1.1401000000000001</v>
      </c>
      <c r="H307" s="25">
        <v>2.9911146300696245E-3</v>
      </c>
      <c r="I307" s="44">
        <v>4.1279999999999717</v>
      </c>
      <c r="J307" s="44">
        <v>2.400000000000162</v>
      </c>
      <c r="L307" s="61">
        <v>6257463.4110854277</v>
      </c>
      <c r="M307" s="37"/>
      <c r="N307" s="62">
        <v>4689886.7732114615</v>
      </c>
    </row>
    <row r="308" spans="1:14" x14ac:dyDescent="0.2">
      <c r="A308" s="1">
        <v>6</v>
      </c>
      <c r="B308" s="42">
        <v>1004</v>
      </c>
      <c r="C308" s="45" t="s">
        <v>291</v>
      </c>
      <c r="D308" s="43">
        <v>75.344791965126035</v>
      </c>
      <c r="E308" s="43"/>
      <c r="F308" s="35">
        <v>1.2598999999999998</v>
      </c>
      <c r="G308" s="35">
        <v>1.4301999999999999</v>
      </c>
      <c r="H308" s="25">
        <v>0.13516945789348367</v>
      </c>
      <c r="I308" s="44">
        <v>33.119999999999976</v>
      </c>
      <c r="J308" s="44">
        <v>293.85600000000022</v>
      </c>
      <c r="L308" s="61">
        <v>206895.59321956462</v>
      </c>
      <c r="M308" s="37"/>
      <c r="N308" s="62">
        <v>161222.47241264212</v>
      </c>
    </row>
    <row r="309" spans="1:14" x14ac:dyDescent="0.2">
      <c r="A309" s="1">
        <v>7</v>
      </c>
      <c r="B309" s="42">
        <v>2909</v>
      </c>
      <c r="C309" s="45" t="s">
        <v>292</v>
      </c>
      <c r="D309" s="43">
        <v>78.749824276591298</v>
      </c>
      <c r="E309" s="43"/>
      <c r="F309" s="35">
        <v>1.1678000000000002</v>
      </c>
      <c r="G309" s="35">
        <v>1.2034</v>
      </c>
      <c r="H309" s="25">
        <v>3.0484672032882187E-2</v>
      </c>
      <c r="I309" s="44">
        <v>9.7919999999999341</v>
      </c>
      <c r="J309" s="44">
        <v>58.559999999999789</v>
      </c>
      <c r="L309" s="61">
        <v>181953.67398614393</v>
      </c>
      <c r="M309" s="37"/>
      <c r="N309" s="62">
        <v>138018.22722428609</v>
      </c>
    </row>
    <row r="310" spans="1:14" x14ac:dyDescent="0.2">
      <c r="A310" s="1">
        <v>7</v>
      </c>
      <c r="B310" s="42">
        <v>2904</v>
      </c>
      <c r="C310" s="45" t="s">
        <v>293</v>
      </c>
      <c r="D310" s="43">
        <v>503.70810260186664</v>
      </c>
      <c r="E310" s="43"/>
      <c r="F310" s="35">
        <v>1.6039999999999999</v>
      </c>
      <c r="G310" s="35">
        <v>1.6383000000000001</v>
      </c>
      <c r="H310" s="25">
        <v>2.1384039900249618E-2</v>
      </c>
      <c r="I310" s="44">
        <v>20.255999999999954</v>
      </c>
      <c r="J310" s="44">
        <v>45.600000000000463</v>
      </c>
      <c r="L310" s="61">
        <v>1584431.9702258655</v>
      </c>
      <c r="M310" s="37"/>
      <c r="N310" s="62">
        <v>1260536.8607511453</v>
      </c>
    </row>
    <row r="311" spans="1:14" x14ac:dyDescent="0.2">
      <c r="A311" s="1">
        <v>7</v>
      </c>
      <c r="B311" s="42">
        <v>1002</v>
      </c>
      <c r="C311" s="45" t="s">
        <v>294</v>
      </c>
      <c r="D311" s="43">
        <v>1800.2935838815808</v>
      </c>
      <c r="E311" s="43"/>
      <c r="F311" s="35">
        <v>1.8204</v>
      </c>
      <c r="G311" s="35">
        <v>1.8033000000000001</v>
      </c>
      <c r="H311" s="25">
        <v>-9.3935398813447257E-3</v>
      </c>
      <c r="I311" s="44">
        <v>7.488000000000028</v>
      </c>
      <c r="J311" s="44">
        <v>-40.319999999999823</v>
      </c>
      <c r="L311" s="61">
        <v>6233221.2860422172</v>
      </c>
      <c r="M311" s="37"/>
      <c r="N311" s="62">
        <v>5018287.5440437514</v>
      </c>
    </row>
    <row r="312" spans="1:14" x14ac:dyDescent="0.2">
      <c r="A312" s="1">
        <v>8</v>
      </c>
      <c r="B312" s="42">
        <v>6902</v>
      </c>
      <c r="C312" s="45" t="s">
        <v>295</v>
      </c>
      <c r="D312" s="43">
        <v>275.99733672708436</v>
      </c>
      <c r="E312" s="43"/>
      <c r="F312" s="35">
        <v>2.0024000000000002</v>
      </c>
      <c r="G312" s="35">
        <v>2.0902999999999996</v>
      </c>
      <c r="H312" s="25">
        <v>4.3897323212145123E-2</v>
      </c>
      <c r="I312" s="44">
        <v>16.896000000000004</v>
      </c>
      <c r="J312" s="44">
        <v>151.87199999999888</v>
      </c>
      <c r="L312" s="61">
        <v>1107681.0872843987</v>
      </c>
      <c r="M312" s="37"/>
      <c r="N312" s="62">
        <v>905951.49854082766</v>
      </c>
    </row>
    <row r="313" spans="1:14" x14ac:dyDescent="0.2">
      <c r="A313" s="1">
        <v>8</v>
      </c>
      <c r="B313" s="42">
        <v>5004</v>
      </c>
      <c r="C313" s="45" t="s">
        <v>296</v>
      </c>
      <c r="D313" s="43">
        <v>895.24978371875011</v>
      </c>
      <c r="E313" s="43"/>
      <c r="F313" s="35">
        <v>2.4395000000000002</v>
      </c>
      <c r="G313" s="35">
        <v>2.4632000000000001</v>
      </c>
      <c r="H313" s="25">
        <v>9.7151055544169029E-3</v>
      </c>
      <c r="I313" s="44">
        <v>-50.879999999999882</v>
      </c>
      <c r="J313" s="44">
        <v>96.38399999999956</v>
      </c>
      <c r="L313" s="61">
        <v>4233944.1931315688</v>
      </c>
      <c r="M313" s="37"/>
      <c r="N313" s="62">
        <v>3519875.2038817853</v>
      </c>
    </row>
    <row r="314" spans="1:14" x14ac:dyDescent="0.2">
      <c r="A314" s="1">
        <v>8</v>
      </c>
      <c r="B314" s="42">
        <v>1005</v>
      </c>
      <c r="C314" s="45" t="s">
        <v>297</v>
      </c>
      <c r="D314" s="43">
        <v>0</v>
      </c>
      <c r="E314" s="43"/>
      <c r="F314" s="35">
        <v>12.3462</v>
      </c>
      <c r="G314" s="35">
        <v>12.1205</v>
      </c>
      <c r="H314" s="25">
        <v>-1.8280928544815445E-2</v>
      </c>
      <c r="I314" s="44">
        <v>-39.360000000000198</v>
      </c>
      <c r="J314" s="44">
        <v>-393.98399999999941</v>
      </c>
      <c r="L314" s="61">
        <v>0</v>
      </c>
      <c r="M314" s="37"/>
      <c r="N314" s="62">
        <v>0</v>
      </c>
    </row>
    <row r="315" spans="1:14" x14ac:dyDescent="0.2">
      <c r="A315" s="1">
        <v>9</v>
      </c>
      <c r="B315" s="42">
        <v>5005</v>
      </c>
      <c r="C315" s="45" t="s">
        <v>298</v>
      </c>
      <c r="D315" s="43">
        <v>942.51097273909841</v>
      </c>
      <c r="E315" s="43"/>
      <c r="F315" s="35">
        <v>2.4407000000000001</v>
      </c>
      <c r="G315" s="35">
        <v>2.5478999999999998</v>
      </c>
      <c r="H315" s="25">
        <v>4.3921825705740103E-2</v>
      </c>
      <c r="I315" s="44">
        <v>4.3200000000000038</v>
      </c>
      <c r="J315" s="44">
        <v>201.50399999999951</v>
      </c>
      <c r="L315" s="61">
        <v>4610733.5182885416</v>
      </c>
      <c r="M315" s="37"/>
      <c r="N315" s="62">
        <v>3836939.5497575244</v>
      </c>
    </row>
    <row r="316" spans="1:14" x14ac:dyDescent="0.2">
      <c r="A316" s="1">
        <v>9</v>
      </c>
      <c r="B316" s="42">
        <v>5006</v>
      </c>
      <c r="C316" s="45" t="s">
        <v>299</v>
      </c>
      <c r="D316" s="43">
        <v>225.86415653741466</v>
      </c>
      <c r="E316" s="43"/>
      <c r="F316" s="35">
        <v>2.9344000000000006</v>
      </c>
      <c r="G316" s="35">
        <v>3.0326</v>
      </c>
      <c r="H316" s="25">
        <v>3.3465103598691259E-2</v>
      </c>
      <c r="I316" s="44">
        <v>5.567999999999973</v>
      </c>
      <c r="J316" s="44">
        <v>182.97599999999886</v>
      </c>
      <c r="L316" s="61">
        <v>1315114.8309414983</v>
      </c>
      <c r="M316" s="37"/>
      <c r="N316" s="62">
        <v>1108436.3347639376</v>
      </c>
    </row>
    <row r="317" spans="1:14" x14ac:dyDescent="0.2">
      <c r="A317" s="1">
        <v>9</v>
      </c>
      <c r="B317" s="42">
        <v>5003</v>
      </c>
      <c r="C317" s="45" t="s">
        <v>300</v>
      </c>
      <c r="D317" s="43">
        <v>540.8217169043229</v>
      </c>
      <c r="E317" s="43"/>
      <c r="F317" s="35">
        <v>6.1658999999999997</v>
      </c>
      <c r="G317" s="35">
        <v>6.3881999999999994</v>
      </c>
      <c r="H317" s="25">
        <v>3.6053130929791122E-2</v>
      </c>
      <c r="I317" s="44">
        <v>-33.69599999999997</v>
      </c>
      <c r="J317" s="44">
        <v>460.51199999999943</v>
      </c>
      <c r="L317" s="61">
        <v>6633364.4005021341</v>
      </c>
      <c r="M317" s="37"/>
      <c r="N317" s="62">
        <v>5788980.578808587</v>
      </c>
    </row>
    <row r="318" spans="1:14" x14ac:dyDescent="0.2">
      <c r="A318" s="1">
        <v>9</v>
      </c>
      <c r="B318" s="42"/>
      <c r="C318" s="2" t="s">
        <v>301</v>
      </c>
      <c r="D318" s="43">
        <v>164.71211917241828</v>
      </c>
      <c r="E318" s="43"/>
      <c r="F318" s="35">
        <v>14.139100000000001</v>
      </c>
      <c r="G318" s="35">
        <v>15.7514</v>
      </c>
      <c r="H318" s="25">
        <v>0.11403130326541278</v>
      </c>
      <c r="I318" s="44">
        <v>89.280000000000129</v>
      </c>
      <c r="J318" s="44">
        <v>3006.3359999999989</v>
      </c>
      <c r="L318" s="61">
        <v>4981337.2299502641</v>
      </c>
      <c r="M318" s="37"/>
      <c r="N318" s="62">
        <v>4426104.746324135</v>
      </c>
    </row>
    <row r="319" spans="1:14" x14ac:dyDescent="0.2">
      <c r="A319" s="1">
        <v>9</v>
      </c>
      <c r="B319" s="42"/>
      <c r="C319" s="2" t="s">
        <v>302</v>
      </c>
      <c r="D319" s="43">
        <v>24.213271674818994</v>
      </c>
      <c r="E319" s="43"/>
      <c r="F319" s="35">
        <v>15.884500000000001</v>
      </c>
      <c r="G319" s="35">
        <v>17.696399999999997</v>
      </c>
      <c r="H319" s="25">
        <v>0.1140671724007678</v>
      </c>
      <c r="I319" s="44">
        <v>98.591999999999743</v>
      </c>
      <c r="J319" s="44">
        <v>3380.255999999993</v>
      </c>
      <c r="L319" s="61">
        <v>822696.46246323222</v>
      </c>
      <c r="M319" s="37"/>
      <c r="N319" s="62">
        <v>731985.44210306532</v>
      </c>
    </row>
    <row r="320" spans="1:14" x14ac:dyDescent="0.2">
      <c r="A320" s="1">
        <v>9</v>
      </c>
      <c r="B320" s="42"/>
      <c r="C320" s="2" t="s">
        <v>303</v>
      </c>
      <c r="D320" s="43">
        <v>10.49349386125305</v>
      </c>
      <c r="E320" s="43"/>
      <c r="F320" s="35">
        <v>16.757199999999997</v>
      </c>
      <c r="G320" s="35">
        <v>18.669</v>
      </c>
      <c r="H320" s="25">
        <v>0.11408827250375975</v>
      </c>
      <c r="I320" s="44">
        <v>103.29600000000029</v>
      </c>
      <c r="J320" s="44">
        <v>3567.3600000000056</v>
      </c>
      <c r="L320" s="61">
        <v>376133.83083980775</v>
      </c>
      <c r="M320" s="37"/>
      <c r="N320" s="62">
        <v>334850.9216423583</v>
      </c>
    </row>
    <row r="321" spans="1:14" x14ac:dyDescent="0.2">
      <c r="A321" s="1">
        <v>9</v>
      </c>
      <c r="B321" s="42">
        <v>5001</v>
      </c>
      <c r="C321" s="45" t="s">
        <v>304</v>
      </c>
      <c r="D321" s="43">
        <v>99.988762830798962</v>
      </c>
      <c r="E321" s="43"/>
      <c r="F321" s="35">
        <v>17.629899999999999</v>
      </c>
      <c r="G321" s="35">
        <v>19.641499999999997</v>
      </c>
      <c r="H321" s="25">
        <v>0.11410161146688291</v>
      </c>
      <c r="I321" s="44">
        <v>107.90399999999978</v>
      </c>
      <c r="J321" s="44">
        <v>3754.3679999999958</v>
      </c>
      <c r="L321" s="61">
        <v>3770744.2274709842</v>
      </c>
      <c r="M321" s="37"/>
      <c r="N321" s="62">
        <v>3358614.544385511</v>
      </c>
    </row>
    <row r="322" spans="1:14" x14ac:dyDescent="0.2">
      <c r="A322" s="2"/>
      <c r="F322" s="2"/>
      <c r="G322" s="2"/>
      <c r="H322" s="2"/>
      <c r="I322" s="2"/>
      <c r="J322" s="2"/>
      <c r="L322" s="62"/>
      <c r="M322" s="37"/>
      <c r="N322" s="62"/>
    </row>
    <row r="323" spans="1:14" ht="15" x14ac:dyDescent="0.25">
      <c r="A323" s="28">
        <v>5</v>
      </c>
      <c r="B323" s="38" t="s">
        <v>305</v>
      </c>
      <c r="C323" s="33"/>
      <c r="D323" s="30">
        <v>41641.41656031509</v>
      </c>
      <c r="E323" s="30"/>
      <c r="F323" s="31">
        <v>0.8534037431192989</v>
      </c>
      <c r="G323" s="31">
        <v>0.89347636514385032</v>
      </c>
      <c r="H323" s="39">
        <v>4.6956229507596037E-2</v>
      </c>
      <c r="I323" s="40">
        <v>13.453518827412482</v>
      </c>
      <c r="J323" s="40">
        <v>63.485915459726463</v>
      </c>
      <c r="K323" s="41"/>
      <c r="L323" s="60">
        <v>71434793.294882417</v>
      </c>
      <c r="M323" s="34"/>
      <c r="N323" s="60">
        <v>50604350.648770168</v>
      </c>
    </row>
    <row r="324" spans="1:14" x14ac:dyDescent="0.2">
      <c r="B324" s="42"/>
      <c r="D324" s="43"/>
      <c r="E324" s="43"/>
      <c r="F324" s="35"/>
      <c r="G324" s="35"/>
      <c r="H324" s="25"/>
      <c r="I324" s="44"/>
      <c r="J324" s="44"/>
      <c r="L324" s="61"/>
      <c r="M324" s="37"/>
      <c r="N324" s="61"/>
    </row>
    <row r="325" spans="1:14" x14ac:dyDescent="0.2">
      <c r="A325" s="1">
        <v>1</v>
      </c>
      <c r="B325" s="42">
        <v>3512</v>
      </c>
      <c r="C325" s="45" t="s">
        <v>306</v>
      </c>
      <c r="D325" s="43">
        <v>2121.0095003688971</v>
      </c>
      <c r="E325" s="43"/>
      <c r="F325" s="35">
        <v>1.0063</v>
      </c>
      <c r="G325" s="35">
        <v>1.008</v>
      </c>
      <c r="H325" s="25">
        <v>1.6893570505813749E-3</v>
      </c>
      <c r="I325" s="44">
        <v>3.8399999999999501</v>
      </c>
      <c r="J325" s="44">
        <v>-0.57599999999988327</v>
      </c>
      <c r="L325" s="61">
        <v>4104916.946633948</v>
      </c>
      <c r="M325" s="37"/>
      <c r="N325" s="62">
        <v>2999497.0205466482</v>
      </c>
    </row>
    <row r="326" spans="1:14" x14ac:dyDescent="0.2">
      <c r="A326" s="1">
        <v>1</v>
      </c>
      <c r="B326" s="42">
        <v>3509</v>
      </c>
      <c r="C326" s="45" t="s">
        <v>307</v>
      </c>
      <c r="D326" s="43">
        <v>53.425121899182919</v>
      </c>
      <c r="E326" s="43"/>
      <c r="F326" s="35">
        <v>1.2141</v>
      </c>
      <c r="G326" s="35">
        <v>1.3257000000000001</v>
      </c>
      <c r="H326" s="25">
        <v>9.191994069681253E-2</v>
      </c>
      <c r="I326" s="44">
        <v>27.552000000000003</v>
      </c>
      <c r="J326" s="44">
        <v>186.72000000000028</v>
      </c>
      <c r="L326" s="61">
        <v>135985.31347535385</v>
      </c>
      <c r="M326" s="37"/>
      <c r="N326" s="62">
        <v>104835.06529636768</v>
      </c>
    </row>
    <row r="327" spans="1:14" x14ac:dyDescent="0.2">
      <c r="A327" s="1">
        <v>2</v>
      </c>
      <c r="B327" s="42">
        <v>6604</v>
      </c>
      <c r="C327" s="45" t="s">
        <v>308</v>
      </c>
      <c r="D327" s="43">
        <v>665.53680230246027</v>
      </c>
      <c r="E327" s="43"/>
      <c r="F327" s="35">
        <v>0.32100000000000001</v>
      </c>
      <c r="G327" s="35">
        <v>0.34209999999999996</v>
      </c>
      <c r="H327" s="25">
        <v>6.5732087227414082E-2</v>
      </c>
      <c r="I327" s="44">
        <v>14.496000000000002</v>
      </c>
      <c r="J327" s="44">
        <v>26.015999999999906</v>
      </c>
      <c r="L327" s="61">
        <v>437145.86892992951</v>
      </c>
      <c r="M327" s="37"/>
      <c r="N327" s="62">
        <v>173842.47219693736</v>
      </c>
    </row>
    <row r="328" spans="1:14" x14ac:dyDescent="0.2">
      <c r="A328" s="1">
        <v>3</v>
      </c>
      <c r="B328" s="42">
        <v>3503</v>
      </c>
      <c r="C328" s="45" t="s">
        <v>309</v>
      </c>
      <c r="D328" s="43">
        <v>588.3167623731274</v>
      </c>
      <c r="E328" s="43"/>
      <c r="F328" s="35">
        <v>0.94769999999999999</v>
      </c>
      <c r="G328" s="35">
        <v>1.0529999999999999</v>
      </c>
      <c r="H328" s="25">
        <v>0.11111111111111116</v>
      </c>
      <c r="I328" s="44">
        <v>34.943999999999988</v>
      </c>
      <c r="J328" s="44">
        <v>167.23199999999991</v>
      </c>
      <c r="L328" s="61">
        <v>1189435.2974954941</v>
      </c>
      <c r="M328" s="37"/>
      <c r="N328" s="62">
        <v>877318.66480084311</v>
      </c>
    </row>
    <row r="329" spans="1:14" x14ac:dyDescent="0.2">
      <c r="A329" s="1">
        <v>3</v>
      </c>
      <c r="B329" s="42">
        <v>3513</v>
      </c>
      <c r="C329" s="45" t="s">
        <v>310</v>
      </c>
      <c r="D329" s="43">
        <v>438.01720436733677</v>
      </c>
      <c r="E329" s="43"/>
      <c r="F329" s="35">
        <v>1.2531999999999999</v>
      </c>
      <c r="G329" s="35">
        <v>1.3569</v>
      </c>
      <c r="H329" s="25">
        <v>8.2748164698372317E-2</v>
      </c>
      <c r="I329" s="44">
        <v>22.175999999999956</v>
      </c>
      <c r="J329" s="44">
        <v>176.92800000000028</v>
      </c>
      <c r="L329" s="61">
        <v>1141143.4456435954</v>
      </c>
      <c r="M329" s="37"/>
      <c r="N329" s="62">
        <v>882930.83193124365</v>
      </c>
    </row>
    <row r="330" spans="1:14" x14ac:dyDescent="0.2">
      <c r="A330" s="1">
        <v>4</v>
      </c>
      <c r="B330" s="42">
        <v>3602</v>
      </c>
      <c r="C330" s="46" t="s">
        <v>311</v>
      </c>
      <c r="D330" s="43">
        <v>11799.18490081834</v>
      </c>
      <c r="E330" s="43"/>
      <c r="F330" s="35">
        <v>0.3826</v>
      </c>
      <c r="G330" s="35">
        <v>0.40559999999999996</v>
      </c>
      <c r="H330" s="25">
        <v>6.0115002613695623E-2</v>
      </c>
      <c r="I330" s="44">
        <v>14.784000000000024</v>
      </c>
      <c r="J330" s="44">
        <v>29.375999999999909</v>
      </c>
      <c r="L330" s="61">
        <v>9188638.8398820832</v>
      </c>
      <c r="M330" s="37"/>
      <c r="N330" s="62">
        <v>4376678.262804091</v>
      </c>
    </row>
    <row r="331" spans="1:14" x14ac:dyDescent="0.2">
      <c r="A331" s="1">
        <v>4</v>
      </c>
      <c r="B331" s="42">
        <v>4101</v>
      </c>
      <c r="C331" s="45" t="s">
        <v>313</v>
      </c>
      <c r="D331" s="43">
        <v>2414.9352712985515</v>
      </c>
      <c r="E331" s="43"/>
      <c r="F331" s="35">
        <v>0.6129</v>
      </c>
      <c r="G331" s="35">
        <v>0.61450000000000005</v>
      </c>
      <c r="H331" s="25">
        <v>2.6105400554741198E-3</v>
      </c>
      <c r="I331" s="44">
        <v>7.5839999999999907</v>
      </c>
      <c r="J331" s="44">
        <v>-4.5119999999999028</v>
      </c>
      <c r="L331" s="61">
        <v>2849237.2304888833</v>
      </c>
      <c r="M331" s="37"/>
      <c r="N331" s="62">
        <v>1770027.7730723817</v>
      </c>
    </row>
    <row r="332" spans="1:14" x14ac:dyDescent="0.2">
      <c r="A332" s="1">
        <v>4</v>
      </c>
      <c r="B332" s="42">
        <v>3802</v>
      </c>
      <c r="C332" s="45" t="s">
        <v>312</v>
      </c>
      <c r="D332" s="43">
        <v>2672.8468025041338</v>
      </c>
      <c r="E332" s="43"/>
      <c r="F332" s="35">
        <v>0.60070000000000001</v>
      </c>
      <c r="G332" s="35">
        <v>0.63060000000000005</v>
      </c>
      <c r="H332" s="25">
        <v>4.9775262194106995E-2</v>
      </c>
      <c r="I332" s="44">
        <v>15.935999999999977</v>
      </c>
      <c r="J332" s="44">
        <v>41.472000000000094</v>
      </c>
      <c r="L332" s="61">
        <v>3236154.6118254852</v>
      </c>
      <c r="M332" s="37"/>
      <c r="N332" s="62">
        <v>2032850.100380823</v>
      </c>
    </row>
    <row r="333" spans="1:14" x14ac:dyDescent="0.2">
      <c r="A333" s="1">
        <v>4</v>
      </c>
      <c r="B333" s="42">
        <v>3510</v>
      </c>
      <c r="C333" s="45" t="s">
        <v>314</v>
      </c>
      <c r="D333" s="43">
        <v>5980.9278990504063</v>
      </c>
      <c r="E333" s="43"/>
      <c r="F333" s="35">
        <v>1.0497000000000001</v>
      </c>
      <c r="G333" s="35">
        <v>1.0691000000000002</v>
      </c>
      <c r="H333" s="25">
        <v>1.8481470896446694E-2</v>
      </c>
      <c r="I333" s="44">
        <v>4.128000000000025</v>
      </c>
      <c r="J333" s="44">
        <v>33.120000000000132</v>
      </c>
      <c r="L333" s="61">
        <v>12276883.232399598</v>
      </c>
      <c r="M333" s="37"/>
      <c r="N333" s="62">
        <v>9093483.1613872014</v>
      </c>
    </row>
    <row r="334" spans="1:14" x14ac:dyDescent="0.2">
      <c r="A334" s="1">
        <v>4</v>
      </c>
      <c r="B334" s="42">
        <v>2908</v>
      </c>
      <c r="C334" s="45" t="s">
        <v>316</v>
      </c>
      <c r="D334" s="43">
        <v>429.59018898208683</v>
      </c>
      <c r="E334" s="43"/>
      <c r="F334" s="35">
        <v>1.9052</v>
      </c>
      <c r="G334" s="35">
        <v>1.9034000000000002</v>
      </c>
      <c r="H334" s="25">
        <v>-9.4478269997888553E-4</v>
      </c>
      <c r="I334" s="44">
        <v>-24.672000000000001</v>
      </c>
      <c r="J334" s="44">
        <v>21.216000000000381</v>
      </c>
      <c r="L334" s="61">
        <v>1569949.3741603282</v>
      </c>
      <c r="M334" s="37"/>
      <c r="N334" s="62">
        <v>1273433.9909963096</v>
      </c>
    </row>
    <row r="335" spans="1:14" x14ac:dyDescent="0.2">
      <c r="A335" s="1">
        <v>4</v>
      </c>
      <c r="B335" s="42">
        <v>3104</v>
      </c>
      <c r="C335" s="45" t="s">
        <v>315</v>
      </c>
      <c r="D335" s="43">
        <v>1174.7942556480896</v>
      </c>
      <c r="E335" s="43"/>
      <c r="F335" s="35">
        <v>1.8154999999999999</v>
      </c>
      <c r="G335" s="35">
        <v>1.9496</v>
      </c>
      <c r="H335" s="25">
        <v>7.3863949325254863E-2</v>
      </c>
      <c r="I335" s="44">
        <v>18.816000000000006</v>
      </c>
      <c r="J335" s="44">
        <v>238.6560000000002</v>
      </c>
      <c r="L335" s="61">
        <v>4397527.4511581101</v>
      </c>
      <c r="M335" s="37"/>
      <c r="N335" s="62">
        <v>3574809.0716724652</v>
      </c>
    </row>
    <row r="336" spans="1:14" x14ac:dyDescent="0.2">
      <c r="A336" s="1">
        <v>5</v>
      </c>
      <c r="B336" s="42">
        <v>3808</v>
      </c>
      <c r="C336" s="45" t="s">
        <v>317</v>
      </c>
      <c r="D336" s="43">
        <v>433.10081687462559</v>
      </c>
      <c r="E336" s="43"/>
      <c r="F336" s="35">
        <v>1.0281</v>
      </c>
      <c r="G336" s="35">
        <v>1.0385000000000002</v>
      </c>
      <c r="H336" s="25">
        <v>1.0115747495379912E-2</v>
      </c>
      <c r="I336" s="44">
        <v>1.3440000000000119</v>
      </c>
      <c r="J336" s="44">
        <v>18.624000000000347</v>
      </c>
      <c r="L336" s="61">
        <v>863568.38078265358</v>
      </c>
      <c r="M336" s="37"/>
      <c r="N336" s="62">
        <v>634655.81981299422</v>
      </c>
    </row>
    <row r="337" spans="1:14" x14ac:dyDescent="0.2">
      <c r="A337" s="1">
        <v>5</v>
      </c>
      <c r="B337" s="42">
        <v>6908</v>
      </c>
      <c r="C337" s="45" t="s">
        <v>318</v>
      </c>
      <c r="D337" s="43">
        <v>1775.9722928136055</v>
      </c>
      <c r="E337" s="43"/>
      <c r="F337" s="35">
        <v>1.1437999999999999</v>
      </c>
      <c r="G337" s="35">
        <v>1.1804999999999999</v>
      </c>
      <c r="H337" s="25">
        <v>3.2086029026053398E-2</v>
      </c>
      <c r="I337" s="44">
        <v>15.552000000000046</v>
      </c>
      <c r="J337" s="44">
        <v>54.911999999999864</v>
      </c>
      <c r="L337" s="61">
        <v>4025347.7599996054</v>
      </c>
      <c r="M337" s="37"/>
      <c r="N337" s="62">
        <v>3040608.9163248525</v>
      </c>
    </row>
    <row r="338" spans="1:14" x14ac:dyDescent="0.2">
      <c r="A338" s="1">
        <v>5</v>
      </c>
      <c r="B338" s="42">
        <v>3105</v>
      </c>
      <c r="C338" s="45" t="s">
        <v>319</v>
      </c>
      <c r="D338" s="43">
        <v>1295.9757167439095</v>
      </c>
      <c r="E338" s="43"/>
      <c r="F338" s="35">
        <v>2.1325000000000003</v>
      </c>
      <c r="G338" s="35">
        <v>2.1280999999999999</v>
      </c>
      <c r="H338" s="25">
        <v>-2.0633059788981445E-3</v>
      </c>
      <c r="I338" s="44">
        <v>-26.495999999999906</v>
      </c>
      <c r="J338" s="44">
        <v>18.047999999999131</v>
      </c>
      <c r="L338" s="61">
        <v>5295294.5717812097</v>
      </c>
      <c r="M338" s="37"/>
      <c r="N338" s="62">
        <v>4345246.9140340257</v>
      </c>
    </row>
    <row r="339" spans="1:14" x14ac:dyDescent="0.2">
      <c r="A339" s="1">
        <v>6</v>
      </c>
      <c r="B339" s="42">
        <v>3701</v>
      </c>
      <c r="C339" s="45" t="s">
        <v>320</v>
      </c>
      <c r="D339" s="43">
        <v>7501.1215525979824</v>
      </c>
      <c r="E339" s="43"/>
      <c r="F339" s="35">
        <v>0.82479999999999998</v>
      </c>
      <c r="G339" s="35">
        <v>0.91300000000000003</v>
      </c>
      <c r="H339" s="25">
        <v>0.10693501454898158</v>
      </c>
      <c r="I339" s="44">
        <v>28.41599999999999</v>
      </c>
      <c r="J339" s="44">
        <v>140.92800000000011</v>
      </c>
      <c r="L339" s="61">
        <v>13149166.03684216</v>
      </c>
      <c r="M339" s="37"/>
      <c r="N339" s="62">
        <v>9358965.7337208949</v>
      </c>
    </row>
    <row r="340" spans="1:14" x14ac:dyDescent="0.2">
      <c r="A340" s="1">
        <v>6</v>
      </c>
      <c r="B340" s="42">
        <v>3501</v>
      </c>
      <c r="C340" s="55" t="s">
        <v>321</v>
      </c>
      <c r="D340" s="43">
        <v>4.63540313974155</v>
      </c>
      <c r="E340" s="43"/>
      <c r="F340" s="35">
        <v>0.98260000000000014</v>
      </c>
      <c r="G340" s="35">
        <v>0.95619999999999994</v>
      </c>
      <c r="H340" s="25">
        <v>-2.6867494402605496E-2</v>
      </c>
      <c r="I340" s="44">
        <v>-14.111999999999991</v>
      </c>
      <c r="J340" s="44">
        <v>-36.576000000000391</v>
      </c>
      <c r="L340" s="61">
        <v>8510.1551658640692</v>
      </c>
      <c r="M340" s="37"/>
      <c r="N340" s="62">
        <v>6138.2141876068035</v>
      </c>
    </row>
    <row r="341" spans="1:14" x14ac:dyDescent="0.2">
      <c r="A341" s="1">
        <v>6</v>
      </c>
      <c r="B341" s="42">
        <v>2906</v>
      </c>
      <c r="C341" s="45" t="s">
        <v>322</v>
      </c>
      <c r="D341" s="43">
        <v>411.94634059400607</v>
      </c>
      <c r="E341" s="43"/>
      <c r="F341" s="35">
        <v>1.4143000000000001</v>
      </c>
      <c r="G341" s="35">
        <v>1.4346000000000001</v>
      </c>
      <c r="H341" s="25">
        <v>1.4353390369794328E-2</v>
      </c>
      <c r="I341" s="44">
        <v>-5.7600000000000584</v>
      </c>
      <c r="J341" s="44">
        <v>44.736000000000033</v>
      </c>
      <c r="L341" s="61">
        <v>1134678.1828150295</v>
      </c>
      <c r="M341" s="37"/>
      <c r="N341" s="62">
        <v>886303.40863639256</v>
      </c>
    </row>
    <row r="342" spans="1:14" x14ac:dyDescent="0.2">
      <c r="A342" s="1">
        <v>6</v>
      </c>
      <c r="B342" s="42">
        <v>3708</v>
      </c>
      <c r="C342" s="45" t="s">
        <v>323</v>
      </c>
      <c r="D342" s="43">
        <v>1084.6462678121929</v>
      </c>
      <c r="E342" s="43"/>
      <c r="F342" s="35">
        <v>1.5677999999999999</v>
      </c>
      <c r="G342" s="35">
        <v>1.6749999999999998</v>
      </c>
      <c r="H342" s="25">
        <v>6.8376068376068355E-2</v>
      </c>
      <c r="I342" s="44">
        <v>23.423999999999925</v>
      </c>
      <c r="J342" s="44">
        <v>182.4</v>
      </c>
      <c r="L342" s="61">
        <v>3488222.3972840118</v>
      </c>
      <c r="M342" s="37"/>
      <c r="N342" s="62">
        <v>2783514.0071576056</v>
      </c>
    </row>
    <row r="343" spans="1:14" x14ac:dyDescent="0.2">
      <c r="A343" s="1">
        <v>6</v>
      </c>
      <c r="B343" s="42">
        <v>3511</v>
      </c>
      <c r="C343" s="45" t="s">
        <v>324</v>
      </c>
      <c r="D343" s="43">
        <v>641.8336558150055</v>
      </c>
      <c r="E343" s="43"/>
      <c r="F343" s="35">
        <v>2.0272000000000001</v>
      </c>
      <c r="G343" s="35">
        <v>2.1077999999999997</v>
      </c>
      <c r="H343" s="25">
        <v>3.9759273875295653E-2</v>
      </c>
      <c r="I343" s="44">
        <v>10.271999999999988</v>
      </c>
      <c r="J343" s="44">
        <v>144.47999999999917</v>
      </c>
      <c r="L343" s="61">
        <v>2597485.4010755871</v>
      </c>
      <c r="M343" s="37"/>
      <c r="N343" s="62">
        <v>2128888.0917144534</v>
      </c>
    </row>
    <row r="344" spans="1:14" x14ac:dyDescent="0.2">
      <c r="A344" s="1">
        <v>7</v>
      </c>
      <c r="B344" s="42">
        <v>3102</v>
      </c>
      <c r="C344" s="45" t="s">
        <v>325</v>
      </c>
      <c r="D344" s="43">
        <v>35.218715927612919</v>
      </c>
      <c r="E344" s="43"/>
      <c r="F344" s="35">
        <v>0.82479999999999998</v>
      </c>
      <c r="G344" s="35">
        <v>0.91300000000000003</v>
      </c>
      <c r="H344" s="25">
        <v>0.10693501454898158</v>
      </c>
      <c r="I344" s="44">
        <v>28.41599999999999</v>
      </c>
      <c r="J344" s="44">
        <v>140.92800000000011</v>
      </c>
      <c r="L344" s="61">
        <v>61737.000272468351</v>
      </c>
      <c r="M344" s="37"/>
      <c r="N344" s="62">
        <v>43941.529708716727</v>
      </c>
    </row>
    <row r="345" spans="1:14" x14ac:dyDescent="0.2">
      <c r="A345" s="1">
        <v>7</v>
      </c>
      <c r="B345" s="42">
        <v>3103</v>
      </c>
      <c r="C345" s="45" t="s">
        <v>326</v>
      </c>
      <c r="D345" s="43">
        <v>100.00193340508689</v>
      </c>
      <c r="E345" s="43"/>
      <c r="F345" s="35">
        <v>0.94730000000000003</v>
      </c>
      <c r="G345" s="35">
        <v>0.98680000000000012</v>
      </c>
      <c r="H345" s="25">
        <v>4.1697455927372618E-2</v>
      </c>
      <c r="I345" s="44">
        <v>13.823999999999996</v>
      </c>
      <c r="J345" s="44">
        <v>62.016000000000176</v>
      </c>
      <c r="L345" s="61">
        <v>189469.26313754832</v>
      </c>
      <c r="M345" s="37"/>
      <c r="N345" s="62">
        <v>137594.66021072716</v>
      </c>
    </row>
    <row r="346" spans="1:14" x14ac:dyDescent="0.2">
      <c r="A346" s="1">
        <v>8</v>
      </c>
      <c r="B346" s="42">
        <v>901</v>
      </c>
      <c r="C346" s="45" t="s">
        <v>327</v>
      </c>
      <c r="D346" s="43">
        <v>18.379154978709611</v>
      </c>
      <c r="E346" s="43"/>
      <c r="F346" s="35">
        <v>2.6255999999999999</v>
      </c>
      <c r="G346" s="35">
        <v>2.6722000000000001</v>
      </c>
      <c r="H346" s="25">
        <v>1.7748324192565557E-2</v>
      </c>
      <c r="I346" s="44">
        <v>9.9840000000000195</v>
      </c>
      <c r="J346" s="44">
        <v>79.488000000000355</v>
      </c>
      <c r="L346" s="61">
        <v>94296.533633487023</v>
      </c>
      <c r="M346" s="37"/>
      <c r="N346" s="62">
        <v>78786.938176589319</v>
      </c>
    </row>
    <row r="347" spans="1:14" x14ac:dyDescent="0.2">
      <c r="H347" s="52"/>
      <c r="L347" s="62"/>
      <c r="M347" s="37"/>
      <c r="N347" s="62"/>
    </row>
    <row r="348" spans="1:14" ht="15" x14ac:dyDescent="0.25">
      <c r="A348" s="28">
        <v>4</v>
      </c>
      <c r="B348" s="38" t="s">
        <v>328</v>
      </c>
      <c r="C348" s="33"/>
      <c r="D348" s="30">
        <v>33626.227537391453</v>
      </c>
      <c r="E348" s="30"/>
      <c r="F348" s="31">
        <v>0.93198580280211207</v>
      </c>
      <c r="G348" s="31">
        <v>0.97134943300917986</v>
      </c>
      <c r="H348" s="39">
        <v>4.2236298116040905E-2</v>
      </c>
      <c r="I348" s="40">
        <v>11.546099395077736</v>
      </c>
      <c r="J348" s="40">
        <v>64.032070602492453</v>
      </c>
      <c r="K348" s="41"/>
      <c r="L348" s="60">
        <v>62712608.741151087</v>
      </c>
      <c r="M348" s="34"/>
      <c r="N348" s="60">
        <v>45361851.279538758</v>
      </c>
    </row>
    <row r="349" spans="1:14" x14ac:dyDescent="0.2">
      <c r="B349" s="42"/>
      <c r="D349" s="43"/>
      <c r="E349" s="43"/>
      <c r="F349" s="35"/>
      <c r="G349" s="35"/>
      <c r="H349" s="25"/>
      <c r="I349" s="44"/>
      <c r="J349" s="44"/>
      <c r="L349" s="61"/>
      <c r="M349" s="37"/>
      <c r="N349" s="61"/>
    </row>
    <row r="350" spans="1:14" x14ac:dyDescent="0.2">
      <c r="A350" s="1">
        <v>1</v>
      </c>
      <c r="B350" s="42">
        <v>7107</v>
      </c>
      <c r="C350" s="45" t="s">
        <v>329</v>
      </c>
      <c r="D350" s="43">
        <v>298.63865053428015</v>
      </c>
      <c r="E350" s="43"/>
      <c r="F350" s="35">
        <v>1.1301999999999999</v>
      </c>
      <c r="G350" s="35">
        <v>1.2058</v>
      </c>
      <c r="H350" s="25">
        <v>6.6890815784816926E-2</v>
      </c>
      <c r="I350" s="44">
        <v>29.664000000000037</v>
      </c>
      <c r="J350" s="44">
        <v>115.48800000000017</v>
      </c>
      <c r="L350" s="61">
        <v>691389.09084333119</v>
      </c>
      <c r="M350" s="37"/>
      <c r="N350" s="62">
        <v>524181.64488447638</v>
      </c>
    </row>
    <row r="351" spans="1:14" x14ac:dyDescent="0.2">
      <c r="A351" s="1">
        <v>2</v>
      </c>
      <c r="B351" s="42">
        <v>7108</v>
      </c>
      <c r="C351" s="45" t="s">
        <v>330</v>
      </c>
      <c r="D351" s="43">
        <v>2444.6662038023005</v>
      </c>
      <c r="E351" s="43"/>
      <c r="F351" s="35">
        <v>0.91510000000000002</v>
      </c>
      <c r="G351" s="35">
        <v>0.98330000000000006</v>
      </c>
      <c r="H351" s="25">
        <v>7.4527374057480111E-2</v>
      </c>
      <c r="I351" s="44">
        <v>32.351999999999954</v>
      </c>
      <c r="J351" s="44">
        <v>98.592000000000127</v>
      </c>
      <c r="L351" s="61">
        <v>4615373.3341416996</v>
      </c>
      <c r="M351" s="37"/>
      <c r="N351" s="62">
        <v>3352986.8211574531</v>
      </c>
    </row>
    <row r="352" spans="1:14" x14ac:dyDescent="0.2">
      <c r="A352" s="1">
        <v>2</v>
      </c>
      <c r="B352" s="42">
        <v>7114</v>
      </c>
      <c r="C352" s="45" t="s">
        <v>331</v>
      </c>
      <c r="D352" s="43">
        <v>1314.168250983751</v>
      </c>
      <c r="E352" s="43"/>
      <c r="F352" s="35">
        <v>1.9314000000000002</v>
      </c>
      <c r="G352" s="35">
        <v>1.8999000000000001</v>
      </c>
      <c r="H352" s="25">
        <v>-1.6309412861137074E-2</v>
      </c>
      <c r="I352" s="44">
        <v>-19.199999999999964</v>
      </c>
      <c r="J352" s="44">
        <v>-41.2800000000002</v>
      </c>
      <c r="L352" s="61">
        <v>4793833.4592845356</v>
      </c>
      <c r="M352" s="37"/>
      <c r="N352" s="62">
        <v>3888240.7483323929</v>
      </c>
    </row>
    <row r="353" spans="1:14" x14ac:dyDescent="0.2">
      <c r="A353" s="1">
        <v>3</v>
      </c>
      <c r="B353" s="42">
        <v>7105</v>
      </c>
      <c r="C353" s="45" t="s">
        <v>332</v>
      </c>
      <c r="D353" s="43">
        <v>10576.638966367005</v>
      </c>
      <c r="E353" s="43"/>
      <c r="F353" s="35">
        <v>0.21929999999999999</v>
      </c>
      <c r="G353" s="35">
        <v>0.23730000000000001</v>
      </c>
      <c r="H353" s="25">
        <v>8.2079343365253132E-2</v>
      </c>
      <c r="I353" s="44">
        <v>15.167999999999981</v>
      </c>
      <c r="J353" s="44">
        <v>19.392000000000049</v>
      </c>
      <c r="L353" s="61">
        <v>4818885.9393002698</v>
      </c>
      <c r="M353" s="37"/>
      <c r="N353" s="62">
        <v>842665.36425286124</v>
      </c>
    </row>
    <row r="354" spans="1:14" x14ac:dyDescent="0.2">
      <c r="A354" s="1">
        <v>3</v>
      </c>
      <c r="B354" s="42">
        <v>7104</v>
      </c>
      <c r="C354" s="45" t="s">
        <v>333</v>
      </c>
      <c r="D354" s="43">
        <v>3696.5228293448349</v>
      </c>
      <c r="E354" s="43"/>
      <c r="F354" s="35">
        <v>0.23780000000000001</v>
      </c>
      <c r="G354" s="35">
        <v>0.25770000000000004</v>
      </c>
      <c r="H354" s="25">
        <v>8.3683767872161585E-2</v>
      </c>
      <c r="I354" s="44">
        <v>15.359999999999987</v>
      </c>
      <c r="J354" s="44">
        <v>22.84800000000007</v>
      </c>
      <c r="L354" s="61">
        <v>1828980.3515945552</v>
      </c>
      <c r="M354" s="37"/>
      <c r="N354" s="62">
        <v>424973.55643297924</v>
      </c>
    </row>
    <row r="355" spans="1:14" x14ac:dyDescent="0.2">
      <c r="A355" s="1">
        <v>3</v>
      </c>
      <c r="B355" s="42">
        <v>7109</v>
      </c>
      <c r="C355" s="45" t="s">
        <v>334</v>
      </c>
      <c r="D355" s="43">
        <v>589.80994713085045</v>
      </c>
      <c r="E355" s="43"/>
      <c r="F355" s="35">
        <v>0.42510000000000003</v>
      </c>
      <c r="G355" s="35">
        <v>0.46609999999999996</v>
      </c>
      <c r="H355" s="25">
        <v>9.6447894613032048E-2</v>
      </c>
      <c r="I355" s="44">
        <v>19.200000000000017</v>
      </c>
      <c r="J355" s="44">
        <v>59.51999999999984</v>
      </c>
      <c r="L355" s="61">
        <v>527827.99940676359</v>
      </c>
      <c r="M355" s="37"/>
      <c r="N355" s="62">
        <v>280403.38717251265</v>
      </c>
    </row>
    <row r="356" spans="1:14" x14ac:dyDescent="0.2">
      <c r="A356" s="1">
        <v>3</v>
      </c>
      <c r="B356" s="42">
        <v>7106</v>
      </c>
      <c r="C356" s="45" t="s">
        <v>335</v>
      </c>
      <c r="D356" s="43">
        <v>352.53332104460156</v>
      </c>
      <c r="E356" s="43"/>
      <c r="F356" s="35">
        <v>0.7427999999999999</v>
      </c>
      <c r="G356" s="35">
        <v>0.76970000000000005</v>
      </c>
      <c r="H356" s="25">
        <v>3.6214324178783119E-2</v>
      </c>
      <c r="I356" s="44">
        <v>14.111999999999965</v>
      </c>
      <c r="J356" s="44">
        <v>37.536000000000314</v>
      </c>
      <c r="L356" s="61">
        <v>520982.20263941732</v>
      </c>
      <c r="M356" s="37"/>
      <c r="N356" s="62">
        <v>352998.77783904318</v>
      </c>
    </row>
    <row r="357" spans="1:14" x14ac:dyDescent="0.2">
      <c r="A357" s="1">
        <v>3</v>
      </c>
      <c r="B357" s="42">
        <v>7113</v>
      </c>
      <c r="C357" s="45" t="s">
        <v>336</v>
      </c>
      <c r="D357" s="43">
        <v>677.51564413749031</v>
      </c>
      <c r="E357" s="43"/>
      <c r="F357" s="35">
        <v>1.2965</v>
      </c>
      <c r="G357" s="35">
        <v>1.3361000000000001</v>
      </c>
      <c r="H357" s="25">
        <v>3.0543771693019695E-2</v>
      </c>
      <c r="I357" s="44">
        <v>16.415999999999951</v>
      </c>
      <c r="J357" s="44">
        <v>59.616000000000199</v>
      </c>
      <c r="L357" s="61">
        <v>1738039.0120936336</v>
      </c>
      <c r="M357" s="37"/>
      <c r="N357" s="62">
        <v>1342141.7970508968</v>
      </c>
    </row>
    <row r="358" spans="1:14" x14ac:dyDescent="0.2">
      <c r="A358" s="1">
        <v>3</v>
      </c>
      <c r="B358" s="42">
        <v>7115</v>
      </c>
      <c r="C358" s="45" t="s">
        <v>337</v>
      </c>
      <c r="D358" s="43">
        <v>1322.0741689716197</v>
      </c>
      <c r="E358" s="43"/>
      <c r="F358" s="35">
        <v>1.6435999999999999</v>
      </c>
      <c r="G358" s="35">
        <v>1.6541000000000001</v>
      </c>
      <c r="H358" s="25">
        <v>6.3884156729132613E-3</v>
      </c>
      <c r="I358" s="44">
        <v>-5.7599999999999518</v>
      </c>
      <c r="J358" s="44">
        <v>25.920000000000289</v>
      </c>
      <c r="L358" s="61">
        <v>4198738.3351602359</v>
      </c>
      <c r="M358" s="37"/>
      <c r="N358" s="62">
        <v>3348933.5970418551</v>
      </c>
    </row>
    <row r="359" spans="1:14" x14ac:dyDescent="0.2">
      <c r="A359" s="1">
        <v>3</v>
      </c>
      <c r="B359" s="42">
        <v>7112</v>
      </c>
      <c r="C359" s="45" t="s">
        <v>338</v>
      </c>
      <c r="D359" s="43">
        <v>235.49856614757203</v>
      </c>
      <c r="E359" s="43"/>
      <c r="F359" s="35">
        <v>1.7251000000000001</v>
      </c>
      <c r="G359" s="35">
        <v>1.8171000000000002</v>
      </c>
      <c r="H359" s="25">
        <v>5.3330241725117356E-2</v>
      </c>
      <c r="I359" s="44">
        <v>18.816000000000006</v>
      </c>
      <c r="J359" s="44">
        <v>157.82400000000015</v>
      </c>
      <c r="L359" s="61">
        <v>821614.93352976616</v>
      </c>
      <c r="M359" s="37"/>
      <c r="N359" s="62">
        <v>663072.77722675051</v>
      </c>
    </row>
    <row r="360" spans="1:14" x14ac:dyDescent="0.2">
      <c r="A360" s="1">
        <v>4</v>
      </c>
      <c r="B360" s="42">
        <v>7122</v>
      </c>
      <c r="C360" s="45" t="s">
        <v>339</v>
      </c>
      <c r="D360" s="43">
        <v>1051.9362673373082</v>
      </c>
      <c r="E360" s="43"/>
      <c r="F360" s="35">
        <v>1.0291999999999999</v>
      </c>
      <c r="G360" s="35">
        <v>1.0728000000000002</v>
      </c>
      <c r="H360" s="25">
        <v>4.2363000388651706E-2</v>
      </c>
      <c r="I360" s="44">
        <v>11.328000000000031</v>
      </c>
      <c r="J360" s="44">
        <v>72.384000000000555</v>
      </c>
      <c r="L360" s="61">
        <v>2166753.0769909718</v>
      </c>
      <c r="M360" s="37"/>
      <c r="N360" s="62">
        <v>1606178.4281543561</v>
      </c>
    </row>
    <row r="361" spans="1:14" x14ac:dyDescent="0.2">
      <c r="A361" s="1">
        <v>4</v>
      </c>
      <c r="B361" s="42">
        <v>7110</v>
      </c>
      <c r="C361" s="45" t="s">
        <v>340</v>
      </c>
      <c r="D361" s="43">
        <v>978.28215554437202</v>
      </c>
      <c r="E361" s="43"/>
      <c r="F361" s="35">
        <v>1.2417</v>
      </c>
      <c r="G361" s="35">
        <v>1.2968999999999999</v>
      </c>
      <c r="H361" s="25">
        <v>4.445518241121027E-2</v>
      </c>
      <c r="I361" s="44">
        <v>15.840000000000014</v>
      </c>
      <c r="J361" s="44">
        <v>90.143999999999821</v>
      </c>
      <c r="L361" s="61">
        <v>2435969.5248489524</v>
      </c>
      <c r="M361" s="37"/>
      <c r="N361" s="62">
        <v>1870437.2892654871</v>
      </c>
    </row>
    <row r="362" spans="1:14" x14ac:dyDescent="0.2">
      <c r="A362" s="1">
        <v>4</v>
      </c>
      <c r="B362" s="42">
        <v>7117</v>
      </c>
      <c r="C362" s="45" t="s">
        <v>341</v>
      </c>
      <c r="D362" s="43">
        <v>1091.0811550135061</v>
      </c>
      <c r="E362" s="43"/>
      <c r="F362" s="35">
        <v>2.4930000000000003</v>
      </c>
      <c r="G362" s="35">
        <v>2.5287999999999995</v>
      </c>
      <c r="H362" s="25">
        <v>1.4360208584034861E-2</v>
      </c>
      <c r="I362" s="44">
        <v>-30.144000000000037</v>
      </c>
      <c r="J362" s="44">
        <v>98.879999999998432</v>
      </c>
      <c r="L362" s="61">
        <v>5297521.9676124547</v>
      </c>
      <c r="M362" s="37"/>
      <c r="N362" s="62">
        <v>4412216.972704648</v>
      </c>
    </row>
    <row r="363" spans="1:14" x14ac:dyDescent="0.2">
      <c r="A363" s="1">
        <v>5</v>
      </c>
      <c r="B363" s="42">
        <v>7111</v>
      </c>
      <c r="C363" s="45" t="s">
        <v>342</v>
      </c>
      <c r="D363" s="43">
        <v>6660.1753862878304</v>
      </c>
      <c r="E363" s="43"/>
      <c r="F363" s="35">
        <v>1.0498999999999998</v>
      </c>
      <c r="G363" s="35">
        <v>1.1274999999999999</v>
      </c>
      <c r="H363" s="25">
        <v>7.3911801123916598E-2</v>
      </c>
      <c r="I363" s="44">
        <v>14.78399999999997</v>
      </c>
      <c r="J363" s="44">
        <v>134.20800000000025</v>
      </c>
      <c r="L363" s="61">
        <v>14417947.676235896</v>
      </c>
      <c r="M363" s="37"/>
      <c r="N363" s="62">
        <v>10762745.386459449</v>
      </c>
    </row>
    <row r="364" spans="1:14" x14ac:dyDescent="0.2">
      <c r="A364" s="1">
        <v>5</v>
      </c>
      <c r="B364" s="42">
        <v>7119</v>
      </c>
      <c r="C364" s="45" t="s">
        <v>343</v>
      </c>
      <c r="D364" s="43">
        <v>269.48657478514525</v>
      </c>
      <c r="E364" s="43"/>
      <c r="F364" s="35">
        <v>4.2286000000000001</v>
      </c>
      <c r="G364" s="35">
        <v>4.5052000000000003</v>
      </c>
      <c r="H364" s="25">
        <v>6.541172019107977E-2</v>
      </c>
      <c r="I364" s="44">
        <v>37.440000000000083</v>
      </c>
      <c r="J364" s="44">
        <v>493.63200000000029</v>
      </c>
      <c r="L364" s="61">
        <v>2331054.5601063101</v>
      </c>
      <c r="M364" s="37"/>
      <c r="N364" s="62">
        <v>2009480.5853182448</v>
      </c>
    </row>
    <row r="365" spans="1:14" x14ac:dyDescent="0.2">
      <c r="A365" s="1">
        <v>6</v>
      </c>
      <c r="B365" s="42">
        <v>7118</v>
      </c>
      <c r="C365" s="45" t="s">
        <v>344</v>
      </c>
      <c r="D365" s="43">
        <v>1205.3064070349931</v>
      </c>
      <c r="E365" s="43"/>
      <c r="F365" s="35">
        <v>3.6755999999999998</v>
      </c>
      <c r="G365" s="35">
        <v>3.6844999999999999</v>
      </c>
      <c r="H365" s="25">
        <v>2.4213733812166183E-3</v>
      </c>
      <c r="I365" s="44">
        <v>-27.743999999999982</v>
      </c>
      <c r="J365" s="44">
        <v>44.832000000000235</v>
      </c>
      <c r="L365" s="61">
        <v>8526626.7969032284</v>
      </c>
      <c r="M365" s="37"/>
      <c r="N365" s="62">
        <v>7280346.1431978503</v>
      </c>
    </row>
    <row r="366" spans="1:14" x14ac:dyDescent="0.2">
      <c r="A366" s="1">
        <v>7</v>
      </c>
      <c r="B366" s="42">
        <v>7116</v>
      </c>
      <c r="C366" s="45" t="s">
        <v>345</v>
      </c>
      <c r="D366" s="43">
        <v>855.34715598362243</v>
      </c>
      <c r="E366" s="43"/>
      <c r="F366" s="35">
        <v>1.6220000000000001</v>
      </c>
      <c r="G366" s="35">
        <v>1.7017000000000002</v>
      </c>
      <c r="H366" s="25">
        <v>4.9136868064118433E-2</v>
      </c>
      <c r="I366" s="44">
        <v>16.031999999999993</v>
      </c>
      <c r="J366" s="44">
        <v>136.99200000000022</v>
      </c>
      <c r="L366" s="61">
        <v>2794644.9702476747</v>
      </c>
      <c r="M366" s="37"/>
      <c r="N366" s="62">
        <v>2234221.5136472052</v>
      </c>
    </row>
    <row r="367" spans="1:14" x14ac:dyDescent="0.2">
      <c r="A367" s="1">
        <v>7</v>
      </c>
      <c r="B367" s="42">
        <v>7121</v>
      </c>
      <c r="C367" s="45" t="s">
        <v>346</v>
      </c>
      <c r="D367" s="43">
        <v>0.32801678700400927</v>
      </c>
      <c r="E367" s="43"/>
      <c r="F367" s="35">
        <v>16.588799999999999</v>
      </c>
      <c r="G367" s="35">
        <v>17.724499999999999</v>
      </c>
      <c r="H367" s="25">
        <v>6.8461853780864113E-2</v>
      </c>
      <c r="I367" s="44">
        <v>-4.7039999999995352</v>
      </c>
      <c r="J367" s="44">
        <v>2185.2479999999996</v>
      </c>
      <c r="L367" s="61">
        <v>11162.752399204919</v>
      </c>
      <c r="M367" s="37"/>
      <c r="N367" s="62">
        <v>9932.1270434775597</v>
      </c>
    </row>
    <row r="368" spans="1:14" x14ac:dyDescent="0.2">
      <c r="A368" s="1">
        <v>8</v>
      </c>
      <c r="B368" s="42">
        <v>7120</v>
      </c>
      <c r="C368" s="45" t="s">
        <v>347</v>
      </c>
      <c r="D368" s="43">
        <v>6.2178701533655785</v>
      </c>
      <c r="E368" s="43"/>
      <c r="F368" s="35">
        <v>13.684600000000001</v>
      </c>
      <c r="G368" s="35">
        <v>14.6807</v>
      </c>
      <c r="H368" s="25">
        <v>7.2789851365768765E-2</v>
      </c>
      <c r="I368" s="44">
        <v>119.80799999999975</v>
      </c>
      <c r="J368" s="44">
        <v>1792.7039999999972</v>
      </c>
      <c r="L368" s="61">
        <v>175262.75781218696</v>
      </c>
      <c r="M368" s="37"/>
      <c r="N368" s="62">
        <v>155694.36235681639</v>
      </c>
    </row>
    <row r="369" spans="1:14" x14ac:dyDescent="0.2">
      <c r="H369" s="52"/>
      <c r="L369" s="62"/>
      <c r="M369" s="37"/>
      <c r="N369" s="62"/>
    </row>
    <row r="370" spans="1:14" ht="15" x14ac:dyDescent="0.25">
      <c r="A370" s="28">
        <v>5</v>
      </c>
      <c r="B370" s="38" t="s">
        <v>348</v>
      </c>
      <c r="C370" s="33"/>
      <c r="D370" s="30">
        <v>22436.210367884825</v>
      </c>
      <c r="E370" s="30"/>
      <c r="F370" s="31">
        <v>0.5150541562036528</v>
      </c>
      <c r="G370" s="31">
        <v>0.5449706969688457</v>
      </c>
      <c r="H370" s="39">
        <v>5.8084262411745025E-2</v>
      </c>
      <c r="I370" s="40">
        <v>17.629145524654671</v>
      </c>
      <c r="J370" s="40">
        <v>39.810612744515687</v>
      </c>
      <c r="K370" s="41"/>
      <c r="L370" s="60">
        <v>23475988.226929605</v>
      </c>
      <c r="M370" s="34"/>
      <c r="N370" s="60">
        <v>13726688.110295616</v>
      </c>
    </row>
    <row r="371" spans="1:14" x14ac:dyDescent="0.2">
      <c r="B371" s="42"/>
      <c r="D371" s="43"/>
      <c r="E371" s="43"/>
      <c r="F371" s="35"/>
      <c r="G371" s="35"/>
      <c r="H371" s="25"/>
      <c r="I371" s="44"/>
      <c r="J371" s="44"/>
      <c r="L371" s="61"/>
      <c r="M371" s="37"/>
      <c r="N371" s="61"/>
    </row>
    <row r="372" spans="1:14" x14ac:dyDescent="0.2">
      <c r="A372" s="1">
        <v>1</v>
      </c>
      <c r="B372" s="42">
        <v>4501</v>
      </c>
      <c r="C372" s="45" t="s">
        <v>349</v>
      </c>
      <c r="D372" s="43">
        <v>192.55702231400079</v>
      </c>
      <c r="E372" s="43"/>
      <c r="F372" s="35">
        <v>0.54400000000000004</v>
      </c>
      <c r="G372" s="35">
        <v>0.56610000000000005</v>
      </c>
      <c r="H372" s="25">
        <v>4.0624999999999911E-2</v>
      </c>
      <c r="I372" s="44">
        <v>13.248000000000006</v>
      </c>
      <c r="J372" s="44">
        <v>29.184000000000012</v>
      </c>
      <c r="L372" s="61">
        <v>209292.53823735524</v>
      </c>
      <c r="M372" s="37"/>
      <c r="N372" s="62">
        <v>124952.19275434005</v>
      </c>
    </row>
    <row r="373" spans="1:14" x14ac:dyDescent="0.2">
      <c r="A373" s="1">
        <v>2</v>
      </c>
      <c r="B373" s="42">
        <v>3408</v>
      </c>
      <c r="C373" s="45" t="s">
        <v>350</v>
      </c>
      <c r="D373" s="43">
        <v>475.30675292626972</v>
      </c>
      <c r="E373" s="43"/>
      <c r="F373" s="35">
        <v>0.75730000000000008</v>
      </c>
      <c r="G373" s="35">
        <v>0.78420000000000001</v>
      </c>
      <c r="H373" s="25">
        <v>3.5520929618380936E-2</v>
      </c>
      <c r="I373" s="44">
        <v>14.591999999999992</v>
      </c>
      <c r="J373" s="44">
        <v>37.055999999999862</v>
      </c>
      <c r="L373" s="61">
        <v>715652.26683797897</v>
      </c>
      <c r="M373" s="37"/>
      <c r="N373" s="62">
        <v>487394.60216852964</v>
      </c>
    </row>
    <row r="374" spans="1:14" x14ac:dyDescent="0.2">
      <c r="A374" s="1">
        <v>4</v>
      </c>
      <c r="B374" s="42">
        <v>1304</v>
      </c>
      <c r="C374" s="45" t="s">
        <v>351</v>
      </c>
      <c r="D374" s="43">
        <v>10238.170997529551</v>
      </c>
      <c r="E374" s="43"/>
      <c r="F374" s="35">
        <v>0.21490000000000001</v>
      </c>
      <c r="G374" s="35">
        <v>0.23180000000000001</v>
      </c>
      <c r="H374" s="25">
        <v>7.8641228478361969E-2</v>
      </c>
      <c r="I374" s="44">
        <v>14.495999999999976</v>
      </c>
      <c r="J374" s="44">
        <v>17.952000000000019</v>
      </c>
      <c r="L374" s="61">
        <v>4556559.431476512</v>
      </c>
      <c r="M374" s="37"/>
      <c r="N374" s="62">
        <v>719102.92114872194</v>
      </c>
    </row>
    <row r="375" spans="1:14" x14ac:dyDescent="0.2">
      <c r="A375" s="1">
        <v>4</v>
      </c>
      <c r="B375" s="42">
        <v>1303</v>
      </c>
      <c r="C375" s="45" t="s">
        <v>352</v>
      </c>
      <c r="D375" s="43">
        <v>1033.016012420733</v>
      </c>
      <c r="E375" s="43"/>
      <c r="F375" s="35">
        <v>1.0425</v>
      </c>
      <c r="G375" s="35">
        <v>1.1126</v>
      </c>
      <c r="H375" s="25">
        <v>6.7242206235011981E-2</v>
      </c>
      <c r="I375" s="44">
        <v>29.184000000000012</v>
      </c>
      <c r="J375" s="44">
        <v>105.40800000000009</v>
      </c>
      <c r="L375" s="61">
        <v>2206720.5416050702</v>
      </c>
      <c r="M375" s="37"/>
      <c r="N375" s="62">
        <v>1644972.7147880315</v>
      </c>
    </row>
    <row r="376" spans="1:14" x14ac:dyDescent="0.2">
      <c r="A376" s="1">
        <v>4</v>
      </c>
      <c r="B376" s="42">
        <v>1507</v>
      </c>
      <c r="C376" s="45" t="s">
        <v>353</v>
      </c>
      <c r="D376" s="43">
        <v>2018.9388585209608</v>
      </c>
      <c r="E376" s="43"/>
      <c r="F376" s="35">
        <v>1.1453</v>
      </c>
      <c r="G376" s="35">
        <v>1.2092000000000001</v>
      </c>
      <c r="H376" s="25">
        <v>5.5793241945341965E-2</v>
      </c>
      <c r="I376" s="44">
        <v>28.799999999999972</v>
      </c>
      <c r="J376" s="44">
        <v>93.888000000000162</v>
      </c>
      <c r="L376" s="61">
        <v>4687297.6660292074</v>
      </c>
      <c r="M376" s="37"/>
      <c r="N376" s="62">
        <v>3556768.1403887677</v>
      </c>
    </row>
    <row r="377" spans="1:14" x14ac:dyDescent="0.2">
      <c r="A377" s="1">
        <v>5</v>
      </c>
      <c r="B377" s="42">
        <v>4103</v>
      </c>
      <c r="C377" s="45" t="s">
        <v>354</v>
      </c>
      <c r="D377" s="43">
        <v>141.50501928314731</v>
      </c>
      <c r="E377" s="43"/>
      <c r="F377" s="35">
        <v>1.5298</v>
      </c>
      <c r="G377" s="35">
        <v>1.6536</v>
      </c>
      <c r="H377" s="25">
        <v>8.0925611191005276E-2</v>
      </c>
      <c r="I377" s="44">
        <v>47.711999999999918</v>
      </c>
      <c r="J377" s="44">
        <v>189.98399999999992</v>
      </c>
      <c r="L377" s="61">
        <v>449265.98378229578</v>
      </c>
      <c r="M377" s="37"/>
      <c r="N377" s="62">
        <v>358197.7909690669</v>
      </c>
    </row>
    <row r="378" spans="1:14" x14ac:dyDescent="0.2">
      <c r="A378" s="1">
        <v>6</v>
      </c>
      <c r="B378" s="42">
        <v>4502</v>
      </c>
      <c r="C378" s="45" t="s">
        <v>355</v>
      </c>
      <c r="D378" s="43">
        <v>5958.6209706193822</v>
      </c>
      <c r="E378" s="43"/>
      <c r="F378" s="35">
        <v>0.30720000000000003</v>
      </c>
      <c r="G378" s="35">
        <v>0.32310000000000005</v>
      </c>
      <c r="H378" s="25">
        <v>5.17578125E-2</v>
      </c>
      <c r="I378" s="44">
        <v>13.24799999999998</v>
      </c>
      <c r="J378" s="44">
        <v>17.280000000000069</v>
      </c>
      <c r="L378" s="61">
        <v>3696442.4363656756</v>
      </c>
      <c r="M378" s="37"/>
      <c r="N378" s="62">
        <v>1358622.7840625371</v>
      </c>
    </row>
    <row r="379" spans="1:14" x14ac:dyDescent="0.2">
      <c r="A379" s="1">
        <v>6</v>
      </c>
      <c r="B379" s="42">
        <v>1305</v>
      </c>
      <c r="C379" s="45" t="s">
        <v>356</v>
      </c>
      <c r="D379" s="43">
        <v>466.0705189209869</v>
      </c>
      <c r="E379" s="43"/>
      <c r="F379" s="35">
        <v>1.1678999999999999</v>
      </c>
      <c r="G379" s="35">
        <v>1.2626000000000002</v>
      </c>
      <c r="H379" s="25">
        <v>8.1085709392927585E-2</v>
      </c>
      <c r="I379" s="44">
        <v>19.199999999999964</v>
      </c>
      <c r="J379" s="44">
        <v>162.62400000000048</v>
      </c>
      <c r="L379" s="61">
        <v>1129844.4234041052</v>
      </c>
      <c r="M379" s="37"/>
      <c r="N379" s="62">
        <v>862851.7879340098</v>
      </c>
    </row>
    <row r="380" spans="1:14" x14ac:dyDescent="0.2">
      <c r="A380" s="1">
        <v>6</v>
      </c>
      <c r="B380" s="42">
        <v>1301</v>
      </c>
      <c r="C380" s="45" t="s">
        <v>357</v>
      </c>
      <c r="D380" s="43">
        <v>1912.0242153497959</v>
      </c>
      <c r="E380" s="43"/>
      <c r="F380" s="35">
        <v>1.5222</v>
      </c>
      <c r="G380" s="35">
        <v>1.5867</v>
      </c>
      <c r="H380" s="25">
        <v>4.2372881355932313E-2</v>
      </c>
      <c r="I380" s="44">
        <v>28.608000000000047</v>
      </c>
      <c r="J380" s="44">
        <v>95.231999999999957</v>
      </c>
      <c r="L380" s="61">
        <v>5824912.939191401</v>
      </c>
      <c r="M380" s="37"/>
      <c r="N380" s="62">
        <v>4613825.1760816108</v>
      </c>
    </row>
    <row r="381" spans="1:14" x14ac:dyDescent="0.2">
      <c r="A381" s="2"/>
      <c r="F381" s="2"/>
      <c r="G381" s="2"/>
      <c r="H381" s="2"/>
      <c r="I381" s="2"/>
      <c r="J381" s="2"/>
    </row>
    <row r="382" spans="1:14" x14ac:dyDescent="0.2">
      <c r="A382" s="17" t="s">
        <v>358</v>
      </c>
      <c r="F382" s="2"/>
      <c r="G382" s="2"/>
      <c r="H382" s="2"/>
      <c r="I382" s="2"/>
      <c r="J382" s="2"/>
    </row>
    <row r="383" spans="1:14" x14ac:dyDescent="0.2">
      <c r="A383" s="2"/>
      <c r="B383" s="2" t="s">
        <v>359</v>
      </c>
      <c r="F383" s="2"/>
      <c r="G383" s="2"/>
      <c r="H383" s="2"/>
      <c r="I383" s="2"/>
      <c r="J383" s="2"/>
    </row>
    <row r="384" spans="1:14" x14ac:dyDescent="0.2">
      <c r="A384" s="2"/>
      <c r="B384" s="2" t="s">
        <v>360</v>
      </c>
      <c r="F384" s="2"/>
      <c r="G384" s="2"/>
      <c r="H384" s="2"/>
      <c r="I384" s="2"/>
      <c r="J384" s="2"/>
    </row>
    <row r="385" spans="1:14" x14ac:dyDescent="0.2">
      <c r="A385" s="2"/>
      <c r="C385" s="2" t="s">
        <v>361</v>
      </c>
      <c r="F385" s="2"/>
      <c r="G385" s="2"/>
      <c r="H385" s="2"/>
      <c r="I385" s="2"/>
      <c r="J385" s="2"/>
    </row>
    <row r="386" spans="1:14" x14ac:dyDescent="0.2">
      <c r="A386" s="2"/>
      <c r="C386" s="2" t="s">
        <v>362</v>
      </c>
      <c r="F386" s="2"/>
      <c r="G386" s="2"/>
      <c r="H386" s="2"/>
      <c r="I386" s="2"/>
      <c r="J386" s="2"/>
    </row>
    <row r="387" spans="1:14" x14ac:dyDescent="0.2">
      <c r="A387" s="2"/>
      <c r="B387" s="2" t="s">
        <v>371</v>
      </c>
      <c r="F387" s="2"/>
      <c r="G387" s="2"/>
      <c r="H387" s="2"/>
      <c r="I387" s="2"/>
      <c r="J387" s="2"/>
    </row>
    <row r="388" spans="1:14" x14ac:dyDescent="0.2">
      <c r="A388" s="2"/>
      <c r="C388" s="2" t="s">
        <v>363</v>
      </c>
      <c r="F388" s="2"/>
      <c r="G388" s="2"/>
      <c r="H388" s="2"/>
      <c r="I388" s="2"/>
      <c r="J388" s="2"/>
    </row>
    <row r="389" spans="1:14" x14ac:dyDescent="0.2">
      <c r="C389" s="2" t="s">
        <v>364</v>
      </c>
      <c r="D389" s="43"/>
      <c r="E389" s="43"/>
      <c r="F389" s="35"/>
      <c r="G389" s="35"/>
      <c r="H389" s="25"/>
      <c r="I389" s="44"/>
      <c r="J389" s="44"/>
      <c r="L389" s="56"/>
      <c r="N389" s="56"/>
    </row>
    <row r="390" spans="1:14" x14ac:dyDescent="0.2">
      <c r="B390" s="2" t="s">
        <v>365</v>
      </c>
      <c r="C390" s="57"/>
      <c r="D390" s="43"/>
      <c r="E390" s="43"/>
      <c r="F390" s="35"/>
      <c r="G390" s="35"/>
      <c r="H390" s="25"/>
      <c r="I390" s="44"/>
      <c r="J390" s="44"/>
      <c r="L390" s="56"/>
      <c r="N390" s="56"/>
    </row>
    <row r="391" spans="1:14" x14ac:dyDescent="0.2">
      <c r="B391" s="2" t="s">
        <v>366</v>
      </c>
      <c r="D391" s="43"/>
      <c r="E391" s="43"/>
      <c r="F391" s="35"/>
      <c r="G391" s="35"/>
      <c r="H391" s="25"/>
      <c r="I391" s="44"/>
      <c r="J391" s="44"/>
      <c r="L391" s="56"/>
      <c r="N391" s="56"/>
    </row>
    <row r="392" spans="1:14" x14ac:dyDescent="0.2">
      <c r="B392" s="2" t="s">
        <v>367</v>
      </c>
      <c r="C392" s="57"/>
      <c r="D392" s="43"/>
      <c r="E392" s="43"/>
      <c r="F392" s="35"/>
      <c r="G392" s="35"/>
      <c r="H392" s="25"/>
      <c r="I392" s="44"/>
      <c r="J392" s="44"/>
      <c r="L392" s="56"/>
      <c r="N392" s="56"/>
    </row>
    <row r="393" spans="1:14" x14ac:dyDescent="0.2">
      <c r="B393" s="57" t="s">
        <v>368</v>
      </c>
      <c r="D393" s="43"/>
      <c r="E393" s="43"/>
      <c r="F393" s="35"/>
      <c r="G393" s="35"/>
      <c r="H393" s="25"/>
      <c r="I393" s="44"/>
      <c r="J393" s="44"/>
      <c r="L393" s="56"/>
    </row>
  </sheetData>
  <hyperlinks>
    <hyperlink ref="C12" r:id="rId1" xr:uid="{00000000-0004-0000-0000-000000000000}"/>
    <hyperlink ref="C27" r:id="rId2" xr:uid="{00000000-0004-0000-0000-000001000000}"/>
    <hyperlink ref="C16" r:id="rId3" display="HVAC Systems - Installation, Service &amp; Repair" xr:uid="{00000000-0004-0000-0000-000002000000}"/>
    <hyperlink ref="C11" r:id="rId4" xr:uid="{00000000-0004-0000-0000-000003000000}"/>
    <hyperlink ref="C18" r:id="rId5" xr:uid="{00000000-0004-0000-0000-000004000000}"/>
    <hyperlink ref="C34" r:id="rId6" xr:uid="{00000000-0004-0000-0000-000005000000}"/>
    <hyperlink ref="C21" r:id="rId7" display="Wood Frame Building Construction" xr:uid="{00000000-0004-0000-0000-000006000000}"/>
    <hyperlink ref="C20" r:id="rId8" xr:uid="{00000000-0004-0000-0000-000007000000}"/>
    <hyperlink ref="C30" r:id="rId9" xr:uid="{00000000-0004-0000-0000-000008000000}"/>
    <hyperlink ref="C19" r:id="rId10" display="Garage Door Installation" xr:uid="{00000000-0004-0000-0000-00000A000000}"/>
    <hyperlink ref="C26" r:id="rId11" xr:uid="{00000000-0004-0000-0000-00000B000000}"/>
    <hyperlink ref="C23" r:id="rId12" xr:uid="{00000000-0004-0000-0000-00000C000000}"/>
    <hyperlink ref="C24" r:id="rId13" xr:uid="{00000000-0004-0000-0000-00000D000000}"/>
    <hyperlink ref="C15" r:id="rId14" xr:uid="{00000000-0004-0000-0000-00000E000000}"/>
    <hyperlink ref="C22" r:id="rId15" xr:uid="{00000000-0004-0000-0000-00000F000000}"/>
    <hyperlink ref="C28" r:id="rId16" xr:uid="{00000000-0004-0000-0000-000010000000}"/>
    <hyperlink ref="C29" r:id="rId17" xr:uid="{00000000-0004-0000-0000-000011000000}"/>
    <hyperlink ref="C10" r:id="rId18" xr:uid="{00000000-0004-0000-0000-000012000000}"/>
    <hyperlink ref="C13" r:id="rId19" display="Store Display Service by Contractor" xr:uid="{00000000-0004-0000-0000-000013000000}"/>
    <hyperlink ref="C14" r:id="rId20" xr:uid="{00000000-0004-0000-0000-000014000000}"/>
    <hyperlink ref="C31" r:id="rId21" xr:uid="{00000000-0004-0000-0000-000015000000}"/>
    <hyperlink ref="C33" r:id="rId22" xr:uid="{00000000-0004-0000-0000-000016000000}"/>
    <hyperlink ref="C25" r:id="rId23" xr:uid="{00000000-0004-0000-0000-000017000000}"/>
    <hyperlink ref="C32" r:id="rId24" xr:uid="{00000000-0004-0000-0000-000018000000}"/>
    <hyperlink ref="C36" r:id="rId25" xr:uid="{00000000-0004-0000-0000-000019000000}"/>
    <hyperlink ref="C37" r:id="rId26" display="Wallboard Taping - Discounted Rate" xr:uid="{00000000-0004-0000-0000-00001A000000}"/>
    <hyperlink ref="C39" r:id="rId27" xr:uid="{00000000-0004-0000-0000-00001B000000}"/>
    <hyperlink ref="C38" r:id="rId28" display="Wallboard Taping - Undiscounted Rate" xr:uid="{00000000-0004-0000-0000-00001C000000}"/>
    <hyperlink ref="C55" r:id="rId29" xr:uid="{00000000-0004-0000-0000-00001E000000}"/>
    <hyperlink ref="C44" r:id="rId30" xr:uid="{00000000-0004-0000-0000-00001F000000}"/>
    <hyperlink ref="C43" r:id="rId31" xr:uid="{00000000-0004-0000-0000-000020000000}"/>
    <hyperlink ref="C45" r:id="rId32" display="Community Service Workers" xr:uid="{00000000-0004-0000-0000-000021000000}"/>
    <hyperlink ref="C58" r:id="rId33" display="Baseball, Basketball &amp; Soccer Teams" xr:uid="{00000000-0004-0000-0000-000022000000}"/>
    <hyperlink ref="C64" r:id="rId34" display="Sheltered Workshops" xr:uid="{00000000-0004-0000-0000-000023000000}"/>
    <hyperlink ref="C83" r:id="rId35" display="Auto &amp; Boat Racing-Per Race" xr:uid="{00000000-0004-0000-0000-000024000000}"/>
    <hyperlink ref="C59" r:id="rId36" xr:uid="{00000000-0004-0000-0000-000025000000}"/>
    <hyperlink ref="C69" r:id="rId37" display="Athletic Teams - Care of team, gear and facilities" xr:uid="{00000000-0004-0000-0000-000026000000}"/>
    <hyperlink ref="C57" r:id="rId38" xr:uid="{00000000-0004-0000-0000-000027000000}"/>
    <hyperlink ref="C47" r:id="rId39" xr:uid="{00000000-0004-0000-0000-000028000000}"/>
    <hyperlink ref="C62" r:id="rId40" xr:uid="{00000000-0004-0000-0000-000029000000}"/>
    <hyperlink ref="C73" r:id="rId41" xr:uid="{00000000-0004-0000-0000-00002A000000}"/>
    <hyperlink ref="C76" r:id="rId42" display="Home Care Services - HCQA" xr:uid="{00000000-0004-0000-0000-00002B000000}"/>
    <hyperlink ref="C54" r:id="rId43" xr:uid="{00000000-0004-0000-0000-00002C000000}"/>
    <hyperlink ref="C85" r:id="rId44" display="Domestic Servants" xr:uid="{00000000-0004-0000-0000-00002D000000}"/>
    <hyperlink ref="C66" r:id="rId45" display="Boarding Homes and Retirement Centers" xr:uid="{00000000-0004-0000-0000-00002E000000}"/>
    <hyperlink ref="C70" r:id="rId46" display="Campgrounds NOC and Public Swimming Pools" xr:uid="{00000000-0004-0000-0000-00002F000000}"/>
    <hyperlink ref="C52" r:id="rId47" display="Amusement Parks, Race Tracks and Fairs" xr:uid="{00000000-0004-0000-0000-000030000000}"/>
    <hyperlink ref="C79" r:id="rId48" display="Carnivals and Circuses - Traveling" xr:uid="{00000000-0004-0000-0000-000031000000}"/>
    <hyperlink ref="C51" r:id="rId49" xr:uid="{00000000-0004-0000-0000-000032000000}"/>
    <hyperlink ref="C68" r:id="rId50" xr:uid="{00000000-0004-0000-0000-000033000000}"/>
    <hyperlink ref="C61" r:id="rId51" xr:uid="{00000000-0004-0000-0000-000034000000}"/>
    <hyperlink ref="C46" r:id="rId52" xr:uid="{00000000-0004-0000-0000-000035000000}"/>
    <hyperlink ref="C75" r:id="rId53" xr:uid="{00000000-0004-0000-0000-000036000000}"/>
    <hyperlink ref="C74" r:id="rId54" xr:uid="{00000000-0004-0000-0000-000037000000}"/>
    <hyperlink ref="C60" r:id="rId55" xr:uid="{00000000-0004-0000-0000-000038000000}"/>
    <hyperlink ref="C63" r:id="rId56" xr:uid="{00000000-0004-0000-0000-000039000000}"/>
    <hyperlink ref="C77" r:id="rId57" xr:uid="{00000000-0004-0000-0000-00003A000000}"/>
    <hyperlink ref="C56" r:id="rId58" xr:uid="{00000000-0004-0000-0000-00003B000000}"/>
    <hyperlink ref="C49" r:id="rId59" display="Movie and Live Theatres" xr:uid="{00000000-0004-0000-0000-00003C000000}"/>
    <hyperlink ref="C65" r:id="rId60" display="Catering Services" xr:uid="{00000000-0004-0000-0000-00003D000000}"/>
    <hyperlink ref="C48" r:id="rId61" xr:uid="{00000000-0004-0000-0000-00003E000000}"/>
    <hyperlink ref="C82" r:id="rId62" xr:uid="{00000000-0004-0000-0000-00003F000000}"/>
    <hyperlink ref="C81" r:id="rId63" display="Boat Dealers, Marinas and Boat Houses" xr:uid="{00000000-0004-0000-0000-000040000000}"/>
    <hyperlink ref="C84" r:id="rId64" display="Automobile Body Repair Centers" xr:uid="{00000000-0004-0000-0000-000041000000}"/>
    <hyperlink ref="C80" r:id="rId65" xr:uid="{00000000-0004-0000-0000-000042000000}"/>
    <hyperlink ref="C50" r:id="rId66" xr:uid="{00000000-0004-0000-0000-000043000000}"/>
    <hyperlink ref="C53" r:id="rId67" xr:uid="{00000000-0004-0000-0000-000044000000}"/>
    <hyperlink ref="C72" r:id="rId68" xr:uid="{00000000-0004-0000-0000-000045000000}"/>
    <hyperlink ref="C67" r:id="rId69" xr:uid="{00000000-0004-0000-0000-000046000000}"/>
    <hyperlink ref="C78" r:id="rId70" xr:uid="{00000000-0004-0000-0000-000047000000}"/>
    <hyperlink ref="C71" r:id="rId71" display="Laundry or Dry Cleaning Services" xr:uid="{00000000-0004-0000-0000-000048000000}"/>
    <hyperlink ref="C104" r:id="rId72" display="Cities-All Other Employees, NOC" xr:uid="{00000000-0004-0000-0000-000049000000}"/>
    <hyperlink ref="C107" r:id="rId73" display="County and Tribal Councils-All Other Employees, NOC" xr:uid="{00000000-0004-0000-0000-00004A000000}"/>
    <hyperlink ref="C113" r:id="rId74" display="Port Districts" xr:uid="{00000000-0004-0000-0000-00004B000000}"/>
    <hyperlink ref="C101" r:id="rId75" xr:uid="{00000000-0004-0000-0000-00004C000000}"/>
    <hyperlink ref="C99" r:id="rId76" display="Colleges &amp; Universities" xr:uid="{00000000-0004-0000-0000-00004D000000}"/>
    <hyperlink ref="C92" r:id="rId77" xr:uid="{00000000-0004-0000-0000-00004E000000}"/>
    <hyperlink ref="C94" r:id="rId78" xr:uid="{00000000-0004-0000-0000-00004F000000}"/>
    <hyperlink ref="C90" r:id="rId79" xr:uid="{00000000-0004-0000-0000-000050000000}"/>
    <hyperlink ref="C97" r:id="rId80" xr:uid="{00000000-0004-0000-0000-000051000000}"/>
    <hyperlink ref="C98" r:id="rId81" xr:uid="{00000000-0004-0000-0000-000052000000}"/>
    <hyperlink ref="C91" r:id="rId82" xr:uid="{00000000-0004-0000-0000-000053000000}"/>
    <hyperlink ref="C102" r:id="rId83" xr:uid="{00000000-0004-0000-0000-000054000000}"/>
    <hyperlink ref="C93" r:id="rId84" display="Schools, Churches and Day Care - Prof./Clerical Staff" xr:uid="{00000000-0004-0000-0000-000055000000}"/>
    <hyperlink ref="C100" r:id="rId85" display="Schools, Churches and Day Care-All Other Staff" xr:uid="{00000000-0004-0000-0000-000056000000}"/>
    <hyperlink ref="C96" r:id="rId86" xr:uid="{00000000-0004-0000-0000-000057000000}"/>
    <hyperlink ref="C89" r:id="rId87" display="Volunteers" xr:uid="{00000000-0004-0000-0000-000058000000}"/>
    <hyperlink ref="C110" r:id="rId88" display="County and City Fire fighters - Salaried" xr:uid="{00000000-0004-0000-0000-000059000000}"/>
    <hyperlink ref="C103" r:id="rId89" xr:uid="{00000000-0004-0000-0000-00005A000000}"/>
    <hyperlink ref="C95" r:id="rId90" xr:uid="{00000000-0004-0000-0000-00005B000000}"/>
    <hyperlink ref="C105" r:id="rId91" xr:uid="{00000000-0004-0000-0000-00005C000000}"/>
    <hyperlink ref="C112" r:id="rId92" xr:uid="{00000000-0004-0000-0000-00005D000000}"/>
    <hyperlink ref="C106" r:id="rId93" display="State Patient or Health Care Personnel, NOC" xr:uid="{00000000-0004-0000-0000-00005E000000}"/>
    <hyperlink ref="C111" r:id="rId94" xr:uid="{00000000-0004-0000-0000-00005F000000}"/>
    <hyperlink ref="C125" r:id="rId95" xr:uid="{00000000-0004-0000-0000-000060000000}"/>
    <hyperlink ref="C126" r:id="rId96" display="Scheduled Airlines -  Ground Crew" xr:uid="{00000000-0004-0000-0000-000061000000}"/>
    <hyperlink ref="C124" r:id="rId97" xr:uid="{00000000-0004-0000-0000-000062000000}"/>
    <hyperlink ref="C128" r:id="rId98" xr:uid="{00000000-0004-0000-0000-000063000000}"/>
    <hyperlink ref="C134" r:id="rId99" display="Solid Waste Collection Services/Landfill Operations" xr:uid="{00000000-0004-0000-0000-000064000000}"/>
    <hyperlink ref="C137" r:id="rId100" xr:uid="{00000000-0004-0000-0000-000065000000}"/>
    <hyperlink ref="C132" r:id="rId101" xr:uid="{00000000-0004-0000-0000-000066000000}"/>
    <hyperlink ref="C136" r:id="rId102" display="Auto Towing Services" xr:uid="{00000000-0004-0000-0000-000067000000}"/>
    <hyperlink ref="C130" r:id="rId103" xr:uid="{00000000-0004-0000-0000-000068000000}"/>
    <hyperlink ref="C122" r:id="rId104" xr:uid="{00000000-0004-0000-0000-000069000000}"/>
    <hyperlink ref="C133" r:id="rId105" xr:uid="{00000000-0004-0000-0000-00006A000000}"/>
    <hyperlink ref="C135" r:id="rId106" display="Grain, Bean and Pea Elevators or Warehouses" xr:uid="{00000000-0004-0000-0000-00006B000000}"/>
    <hyperlink ref="C119" r:id="rId107" xr:uid="{00000000-0004-0000-0000-00006C000000}"/>
    <hyperlink ref="C117" r:id="rId108" xr:uid="{00000000-0004-0000-0000-00006D000000}"/>
    <hyperlink ref="C131" r:id="rId109" xr:uid="{00000000-0004-0000-0000-00006E000000}"/>
    <hyperlink ref="C127" r:id="rId110" xr:uid="{00000000-0004-0000-0000-00006F000000}"/>
    <hyperlink ref="C121" r:id="rId111" xr:uid="{00000000-0004-0000-0000-000070000000}"/>
    <hyperlink ref="C138" r:id="rId112" xr:uid="{00000000-0004-0000-0000-000071000000}"/>
    <hyperlink ref="C120" r:id="rId113" xr:uid="{00000000-0004-0000-0000-000072000000}"/>
    <hyperlink ref="C139" r:id="rId114" xr:uid="{00000000-0004-0000-0000-000073000000}"/>
    <hyperlink ref="C123" r:id="rId115" xr:uid="{00000000-0004-0000-0000-000074000000}"/>
    <hyperlink ref="C149" r:id="rId116" display="Tree pruning, NOC" xr:uid="{00000000-0004-0000-0000-000075000000}"/>
    <hyperlink ref="C152" r:id="rId117" xr:uid="{00000000-0004-0000-0000-000076000000}"/>
    <hyperlink ref="C146" r:id="rId118" xr:uid="{00000000-0004-0000-0000-000077000000}"/>
    <hyperlink ref="C144" r:id="rId119" display="Sign Erection" xr:uid="{00000000-0004-0000-0000-000078000000}"/>
    <hyperlink ref="C147" r:id="rId120" xr:uid="{00000000-0004-0000-0000-000079000000}"/>
    <hyperlink ref="C153" r:id="rId121" xr:uid="{00000000-0004-0000-0000-00007A000000}"/>
    <hyperlink ref="C145" r:id="rId122" xr:uid="{00000000-0004-0000-0000-00007B000000}"/>
    <hyperlink ref="C151" r:id="rId123" xr:uid="{00000000-0004-0000-0000-00007C000000}"/>
    <hyperlink ref="C157" r:id="rId124" xr:uid="{00000000-0004-0000-0000-00007D000000}"/>
    <hyperlink ref="C143" r:id="rId125" display="Fence Construction, NOC" xr:uid="{00000000-0004-0000-0000-00007E000000}"/>
    <hyperlink ref="C148" r:id="rId126" xr:uid="{00000000-0004-0000-0000-00007F000000}"/>
    <hyperlink ref="C166" r:id="rId127" display="Concrete Work - Streets, Roads and Sidewalks" xr:uid="{00000000-0004-0000-0000-000080000000}"/>
    <hyperlink ref="C160" r:id="rId128" display="Sewer &amp; Septic System Const, Underground tank Install, Repair, Remove" xr:uid="{00000000-0004-0000-0000-000081000000}"/>
    <hyperlink ref="C167" r:id="rId129" xr:uid="{00000000-0004-0000-0000-000082000000}"/>
    <hyperlink ref="C159" r:id="rId130" xr:uid="{00000000-0004-0000-0000-000083000000}"/>
    <hyperlink ref="C150" r:id="rId131" xr:uid="{00000000-0004-0000-0000-000084000000}"/>
    <hyperlink ref="C161" r:id="rId132" xr:uid="{00000000-0004-0000-0000-000085000000}"/>
    <hyperlink ref="C154" r:id="rId133" xr:uid="{00000000-0004-0000-0000-000086000000}"/>
    <hyperlink ref="C162" r:id="rId134" xr:uid="{00000000-0004-0000-0000-000087000000}"/>
    <hyperlink ref="C155" r:id="rId135" display="Asphalt Paving, NOC" xr:uid="{00000000-0004-0000-0000-000088000000}"/>
    <hyperlink ref="C164" r:id="rId136" xr:uid="{00000000-0004-0000-0000-000089000000}"/>
    <hyperlink ref="C158" r:id="rId137" xr:uid="{00000000-0004-0000-0000-00008A000000}"/>
    <hyperlink ref="C165" r:id="rId138" xr:uid="{00000000-0004-0000-0000-00008B000000}"/>
    <hyperlink ref="C168" r:id="rId139" xr:uid="{00000000-0004-0000-0000-00008C000000}"/>
    <hyperlink ref="C156" r:id="rId140" xr:uid="{00000000-0004-0000-0000-00008D000000}"/>
    <hyperlink ref="C163" r:id="rId141" xr:uid="{00000000-0004-0000-0000-00008E000000}"/>
    <hyperlink ref="C206" r:id="rId142" xr:uid="{00000000-0004-0000-0000-00008F000000}"/>
    <hyperlink ref="C213" r:id="rId143" xr:uid="{00000000-0004-0000-0000-000090000000}"/>
    <hyperlink ref="C211" r:id="rId144" display="Business Machines- Installation, Service and Repair" xr:uid="{00000000-0004-0000-0000-000091000000}"/>
    <hyperlink ref="C202" r:id="rId145" display="Mailing Services" xr:uid="{00000000-0004-0000-0000-000092000000}"/>
    <hyperlink ref="C208" r:id="rId146" xr:uid="{00000000-0004-0000-0000-000093000000}"/>
    <hyperlink ref="C210" r:id="rId147" display="Consulting Engineers and Architectural Services" xr:uid="{00000000-0004-0000-0000-000094000000}"/>
    <hyperlink ref="C201" r:id="rId148" display="Insurance and Building Inspection Services" xr:uid="{00000000-0004-0000-0000-000095000000}"/>
    <hyperlink ref="C195" r:id="rId149" xr:uid="{00000000-0004-0000-0000-000096000000}"/>
    <hyperlink ref="C209" r:id="rId150" xr:uid="{00000000-0004-0000-0000-000097000000}"/>
    <hyperlink ref="C198" r:id="rId151" display="Software Design &amp; Engineering and Internet Service Providers" xr:uid="{00000000-0004-0000-0000-000098000000}"/>
    <hyperlink ref="C193" r:id="rId152" xr:uid="{00000000-0004-0000-0000-000099000000}"/>
    <hyperlink ref="C214" r:id="rId153" display="Sales Personnel - Vehicles and Boats" xr:uid="{00000000-0004-0000-0000-00009A000000}"/>
    <hyperlink ref="C205" r:id="rId154" xr:uid="{00000000-0004-0000-0000-00009B000000}"/>
    <hyperlink ref="C204" r:id="rId155" xr:uid="{00000000-0004-0000-0000-00009C000000}"/>
    <hyperlink ref="C196" r:id="rId156" xr:uid="{00000000-0004-0000-0000-00009D000000}"/>
    <hyperlink ref="C207" r:id="rId157" xr:uid="{00000000-0004-0000-0000-00009E000000}"/>
    <hyperlink ref="C197" r:id="rId158" xr:uid="{00000000-0004-0000-0000-00009F000000}"/>
    <hyperlink ref="C215" r:id="rId159" xr:uid="{00000000-0004-0000-0000-0000A0000000}"/>
    <hyperlink ref="C194" r:id="rId160" display="Entertainers &amp; Dancers" xr:uid="{00000000-0004-0000-0000-0000A1000000}"/>
    <hyperlink ref="C200" r:id="rId161" xr:uid="{00000000-0004-0000-0000-0000A2000000}"/>
    <hyperlink ref="C203" r:id="rId162" display="Exempt limited liability members NOC" xr:uid="{00000000-0004-0000-0000-0000A3000000}"/>
    <hyperlink ref="C212" r:id="rId163" display="Executive Officers, NOC" xr:uid="{00000000-0004-0000-0000-0000A4000000}"/>
    <hyperlink ref="C199" r:id="rId164" display="Real Estate Agencies" xr:uid="{00000000-0004-0000-0000-0000A5000000}"/>
    <hyperlink ref="C187" r:id="rId165" xr:uid="{00000000-0004-0000-0000-0000A6000000}"/>
    <hyperlink ref="C188" r:id="rId166" display="Livestock Farms and Stables" xr:uid="{00000000-0004-0000-0000-0000A7000000}"/>
    <hyperlink ref="C176" r:id="rId167" xr:uid="{00000000-0004-0000-0000-0000A8000000}"/>
    <hyperlink ref="C185" r:id="rId168" display="Vegetable Farms-Machine Harvest" xr:uid="{00000000-0004-0000-0000-0000A9000000}"/>
    <hyperlink ref="C177" r:id="rId169" xr:uid="{00000000-0004-0000-0000-0000AA000000}"/>
    <hyperlink ref="C181" r:id="rId170" xr:uid="{00000000-0004-0000-0000-0000AB000000}"/>
    <hyperlink ref="C179" r:id="rId171" xr:uid="{00000000-0004-0000-0000-0000AC000000}"/>
    <hyperlink ref="C172" r:id="rId172" xr:uid="{00000000-0004-0000-0000-0000AD000000}"/>
    <hyperlink ref="C186" r:id="rId173" display="Diversified Field Crops &amp; Cereal Grains" xr:uid="{00000000-0004-0000-0000-0000AE000000}"/>
    <hyperlink ref="C178" r:id="rId174" xr:uid="{00000000-0004-0000-0000-0000AF000000}"/>
    <hyperlink ref="C175" r:id="rId175" display="Vegetable Farms-Hand Harvest" xr:uid="{00000000-0004-0000-0000-0000B0000000}"/>
    <hyperlink ref="C180" r:id="rId176" xr:uid="{00000000-0004-0000-0000-0000B1000000}"/>
    <hyperlink ref="C184" r:id="rId177" xr:uid="{00000000-0004-0000-0000-0000B2000000}"/>
    <hyperlink ref="C182" r:id="rId178" xr:uid="{00000000-0004-0000-0000-0000B3000000}"/>
    <hyperlink ref="C219" r:id="rId179" xr:uid="{00000000-0004-0000-0000-0000B4000000}"/>
    <hyperlink ref="C220" r:id="rId180" xr:uid="{00000000-0004-0000-0000-0000B5000000}"/>
    <hyperlink ref="C223" r:id="rId181" xr:uid="{00000000-0004-0000-0000-0000B6000000}"/>
    <hyperlink ref="C224" r:id="rId182" xr:uid="{00000000-0004-0000-0000-0000B7000000}"/>
    <hyperlink ref="C225" r:id="rId183" display="Charitable and Welfare Stores" xr:uid="{00000000-0004-0000-0000-0000B8000000}"/>
    <hyperlink ref="C221" r:id="rId184" xr:uid="{00000000-0004-0000-0000-0000B9000000}"/>
    <hyperlink ref="C222" r:id="rId185" xr:uid="{00000000-0004-0000-0000-0000BA000000}"/>
    <hyperlink ref="C226" r:id="rId186" xr:uid="{00000000-0004-0000-0000-0000BB000000}"/>
    <hyperlink ref="C230" r:id="rId187" display="Meat, Fish and Poultry Dealers -  Retail" xr:uid="{00000000-0004-0000-0000-0000BC000000}"/>
    <hyperlink ref="C231" r:id="rId188" xr:uid="{00000000-0004-0000-0000-0000BD000000}"/>
    <hyperlink ref="C232" r:id="rId189" xr:uid="{00000000-0004-0000-0000-0000BE000000}"/>
    <hyperlink ref="C228" r:id="rId190" display="Hardware, Auto Parts and Sporting Good Stores" xr:uid="{00000000-0004-0000-0000-0000BF000000}"/>
    <hyperlink ref="C229" r:id="rId191" xr:uid="{00000000-0004-0000-0000-0000C0000000}"/>
    <hyperlink ref="C227" r:id="rId192" display="(new) Book,Coin,Camera,Phone,Music Instr. Stores" xr:uid="{00000000-0004-0000-0000-0000C1000000}"/>
    <hyperlink ref="C276" r:id="rId193" xr:uid="{00000000-0004-0000-0000-0000C2000000}"/>
    <hyperlink ref="C271" r:id="rId194" display="Nursing Homes" xr:uid="{00000000-0004-0000-0000-0000C3000000}"/>
    <hyperlink ref="C272" r:id="rId195" display="Physicians &amp; Medical Clinics" xr:uid="{00000000-0004-0000-0000-0000C4000000}"/>
    <hyperlink ref="C274" r:id="rId196" xr:uid="{00000000-0004-0000-0000-0000C5000000}"/>
    <hyperlink ref="C273" r:id="rId197" xr:uid="{00000000-0004-0000-0000-0000C6000000}"/>
    <hyperlink ref="C275" r:id="rId198" xr:uid="{00000000-0004-0000-0000-0000C7000000}"/>
    <hyperlink ref="C296" r:id="rId199" xr:uid="{00000000-0004-0000-0000-0000C8000000}"/>
    <hyperlink ref="C295" r:id="rId200" xr:uid="{00000000-0004-0000-0000-0000C9000000}"/>
    <hyperlink ref="C297" r:id="rId201" xr:uid="{00000000-0004-0000-0000-0000CA000000}"/>
    <hyperlink ref="C288" r:id="rId202" display="Machine Shops and Machinery Mfg., NOC" xr:uid="{00000000-0004-0000-0000-0000CB000000}"/>
    <hyperlink ref="C286" r:id="rId203" xr:uid="{00000000-0004-0000-0000-0000CC000000}"/>
    <hyperlink ref="C290" r:id="rId204" display="Electroplating and Detinning, NOC" xr:uid="{00000000-0004-0000-0000-0000CD000000}"/>
    <hyperlink ref="C287" r:id="rId205" display="Precision machined parts and products, N.O.C" xr:uid="{00000000-0004-0000-0000-0000CE000000}"/>
    <hyperlink ref="C283" r:id="rId206" xr:uid="{00000000-0004-0000-0000-0000CF000000}"/>
    <hyperlink ref="C293" r:id="rId207" display="Galvanizing or Tinning, NOC" xr:uid="{00000000-0004-0000-0000-0000D0000000}"/>
    <hyperlink ref="C282" r:id="rId208" display="Truck Manufacturing" xr:uid="{00000000-0004-0000-0000-0000D1000000}"/>
    <hyperlink ref="C285" r:id="rId209" xr:uid="{00000000-0004-0000-0000-0000D2000000}"/>
    <hyperlink ref="C284" r:id="rId210" xr:uid="{00000000-0004-0000-0000-0000D3000000}"/>
    <hyperlink ref="C281" r:id="rId211" display="Cable or Wire Rope Manufacturing" xr:uid="{00000000-0004-0000-0000-0000D4000000}"/>
    <hyperlink ref="C289" r:id="rId212" xr:uid="{00000000-0004-0000-0000-0000D5000000}"/>
    <hyperlink ref="C280" r:id="rId213" xr:uid="{00000000-0004-0000-0000-0000D6000000}"/>
    <hyperlink ref="C292" r:id="rId214" display="Iron or Steel Works - Shop" xr:uid="{00000000-0004-0000-0000-0000D7000000}"/>
    <hyperlink ref="C291" r:id="rId215" xr:uid="{00000000-0004-0000-0000-0000D8000000}"/>
    <hyperlink ref="C298" r:id="rId216" xr:uid="{00000000-0004-0000-0000-0000D9000000}"/>
    <hyperlink ref="C294" r:id="rId217" xr:uid="{00000000-0004-0000-0000-0000DA000000}"/>
    <hyperlink ref="C302" r:id="rId218" xr:uid="{00000000-0004-0000-0000-0000DB000000}"/>
    <hyperlink ref="C311" r:id="rId219" xr:uid="{00000000-0004-0000-0000-0000DC000000}"/>
    <hyperlink ref="C306" r:id="rId220" xr:uid="{00000000-0004-0000-0000-0000DD000000}"/>
    <hyperlink ref="C308" r:id="rId221" xr:uid="{00000000-0004-0000-0000-0000DE000000}"/>
    <hyperlink ref="C314" r:id="rId222" xr:uid="{00000000-0004-0000-0000-0000DF000000}"/>
    <hyperlink ref="C305" r:id="rId223" xr:uid="{00000000-0004-0000-0000-0000E0000000}"/>
    <hyperlink ref="C310" r:id="rId224" xr:uid="{00000000-0004-0000-0000-0000E1000000}"/>
    <hyperlink ref="C303" r:id="rId225" xr:uid="{00000000-0004-0000-0000-0000E2000000}"/>
    <hyperlink ref="C304" r:id="rId226" xr:uid="{00000000-0004-0000-0000-0000E3000000}"/>
    <hyperlink ref="C317" r:id="rId227" xr:uid="{00000000-0004-0000-0000-0000E4000000}"/>
    <hyperlink ref="C313" r:id="rId228" xr:uid="{00000000-0004-0000-0000-0000E5000000}"/>
    <hyperlink ref="C315" r:id="rId229" xr:uid="{00000000-0004-0000-0000-0000E6000000}"/>
    <hyperlink ref="C316" r:id="rId230" xr:uid="{00000000-0004-0000-0000-0000E7000000}"/>
    <hyperlink ref="C312" r:id="rId231" xr:uid="{00000000-0004-0000-0000-0000E8000000}"/>
    <hyperlink ref="C307" r:id="rId232" xr:uid="{00000000-0004-0000-0000-0000E9000000}"/>
    <hyperlink ref="C309" r:id="rId233" xr:uid="{00000000-0004-0000-0000-0000EA000000}"/>
    <hyperlink ref="C321" r:id="rId234" display="Logging Operations, NOC" xr:uid="{00000000-0004-0000-0000-0000EB000000}"/>
    <hyperlink ref="C265" r:id="rId235" xr:uid="{00000000-0004-0000-0000-0000EC000000}"/>
    <hyperlink ref="C267" r:id="rId236" display="Solid Fuel, Topsoil, Beauty Bark, and Firewood Dealers" xr:uid="{00000000-0004-0000-0000-0000ED000000}"/>
    <hyperlink ref="C259" r:id="rId237" xr:uid="{00000000-0004-0000-0000-0000EE000000}"/>
    <hyperlink ref="C255" r:id="rId238" display="Tool Rental Stores" xr:uid="{00000000-0004-0000-0000-0000EF000000}"/>
    <hyperlink ref="C261" r:id="rId239" xr:uid="{00000000-0004-0000-0000-0000F0000000}"/>
    <hyperlink ref="C252" r:id="rId240" xr:uid="{00000000-0004-0000-0000-0000F1000000}"/>
    <hyperlink ref="C253" r:id="rId241" display="Lumber Yards and Building Material Dealers" xr:uid="{00000000-0004-0000-0000-0000F2000000}"/>
    <hyperlink ref="C258" r:id="rId242" xr:uid="{00000000-0004-0000-0000-0000F3000000}"/>
    <hyperlink ref="C263" r:id="rId243" xr:uid="{00000000-0004-0000-0000-0000F4000000}"/>
    <hyperlink ref="C257" r:id="rId244" display="Motorcycle Dealers" xr:uid="{00000000-0004-0000-0000-0000F5000000}"/>
    <hyperlink ref="C266" r:id="rId245" display="Gas, Oil, or Asphalt Dealers" xr:uid="{00000000-0004-0000-0000-0000F6000000}"/>
    <hyperlink ref="C254" r:id="rId246" xr:uid="{00000000-0004-0000-0000-0000F7000000}"/>
    <hyperlink ref="C256" r:id="rId247" display="Ice Manufacturing or Dealers" xr:uid="{00000000-0004-0000-0000-0000F8000000}"/>
    <hyperlink ref="C260" r:id="rId248" display="Tire Sales &amp; Service Centers" xr:uid="{00000000-0004-0000-0000-0000F9000000}"/>
    <hyperlink ref="C250" r:id="rId249" display="Wholesale Stores, NOC" xr:uid="{00000000-0004-0000-0000-0000FA000000}"/>
    <hyperlink ref="C264" r:id="rId250" xr:uid="{00000000-0004-0000-0000-0000FB000000}"/>
    <hyperlink ref="C262" r:id="rId251" xr:uid="{00000000-0004-0000-0000-0000FC000000}"/>
    <hyperlink ref="C251" r:id="rId252" xr:uid="{00000000-0004-0000-0000-0000FD000000}"/>
    <hyperlink ref="C249" r:id="rId253" xr:uid="{00000000-0004-0000-0000-0000FE000000}"/>
    <hyperlink ref="C244" r:id="rId254" display="Feed Lots and Stock Yards" xr:uid="{00000000-0004-0000-0000-0000FF000000}"/>
    <hyperlink ref="C245" r:id="rId255" xr:uid="{00000000-0004-0000-0000-000000010000}"/>
    <hyperlink ref="C242" r:id="rId256" display="Meat Products Mfg./ Slaughter and Packing Houses" xr:uid="{00000000-0004-0000-0000-000001010000}"/>
    <hyperlink ref="C240" r:id="rId257" display="Bakeries and Confectionaries-  Wholesale, NOC" xr:uid="{00000000-0004-0000-0000-000002010000}"/>
    <hyperlink ref="C237" r:id="rId258" xr:uid="{00000000-0004-0000-0000-000003010000}"/>
    <hyperlink ref="C238" r:id="rId259" display="Sugar Refining" xr:uid="{00000000-0004-0000-0000-000004010000}"/>
    <hyperlink ref="C239" r:id="rId260" xr:uid="{00000000-0004-0000-0000-000005010000}"/>
    <hyperlink ref="C241" r:id="rId261" display="Meat, Fish and Poultry Dealers -  Wholesale" xr:uid="{00000000-0004-0000-0000-000006010000}"/>
    <hyperlink ref="C236" r:id="rId262" xr:uid="{00000000-0004-0000-0000-000007010000}"/>
    <hyperlink ref="C243" r:id="rId263" xr:uid="{00000000-0004-0000-0000-000008010000}"/>
    <hyperlink ref="C337" r:id="rId264" xr:uid="{00000000-0004-0000-0000-000009010000}"/>
    <hyperlink ref="C327" r:id="rId265" xr:uid="{00000000-0004-0000-0000-00000A010000}"/>
    <hyperlink ref="C331" r:id="rId266" xr:uid="{00000000-0004-0000-0000-00000B010000}"/>
    <hyperlink ref="C336" r:id="rId267" xr:uid="{00000000-0004-0000-0000-00000C010000}"/>
    <hyperlink ref="C332" r:id="rId268" display="Garments/Handbag/Pack/Tent Manufacturing" xr:uid="{00000000-0004-0000-0000-00000D010000}"/>
    <hyperlink ref="C342" r:id="rId269" display="Mattress, Textile, Felt, &amp; Rope Manufacturing, NOC" xr:uid="{00000000-0004-0000-0000-00000E010000}"/>
    <hyperlink ref="C339" r:id="rId270" display="Chemical Mixing and Manufacturing" xr:uid="{00000000-0004-0000-0000-00000F010000}"/>
    <hyperlink ref="C330" r:id="rId271" display="Electronic Products and Instrument Mfg/ Dental Labs" xr:uid="{00000000-0004-0000-0000-000010010000}"/>
    <hyperlink ref="C329" r:id="rId272" xr:uid="{00000000-0004-0000-0000-000011010000}"/>
    <hyperlink ref="C325" r:id="rId273" xr:uid="{00000000-0004-0000-0000-000012010000}"/>
    <hyperlink ref="C343" r:id="rId274" xr:uid="{00000000-0004-0000-0000-000013010000}"/>
    <hyperlink ref="C333" r:id="rId275" xr:uid="{00000000-0004-0000-0000-000014010000}"/>
    <hyperlink ref="C326" r:id="rId276" xr:uid="{00000000-0004-0000-0000-000015010000}"/>
    <hyperlink ref="C328" r:id="rId277" xr:uid="{00000000-0004-0000-0000-000016010000}"/>
    <hyperlink ref="C340" r:id="rId278" display="Brick or Clay Product Manufacturing, NOC" xr:uid="{00000000-0004-0000-0000-000017010000}"/>
    <hyperlink ref="C338" r:id="rId279" xr:uid="{00000000-0004-0000-0000-000018010000}"/>
    <hyperlink ref="C335" r:id="rId280" display="Soapstone &amp; Plasterboard Mfg; Wood preserving" xr:uid="{00000000-0004-0000-0000-000019010000}"/>
    <hyperlink ref="C345" r:id="rId281" xr:uid="{00000000-0004-0000-0000-00001A010000}"/>
    <hyperlink ref="C344" r:id="rId282" display="Rock Wool Insulation Manufacturing" xr:uid="{00000000-0004-0000-0000-00001B010000}"/>
    <hyperlink ref="C334" r:id="rId283" display="Factory Built Housing; Campers/Trailers Mfg." xr:uid="{00000000-0004-0000-0000-00001C010000}"/>
    <hyperlink ref="C341" r:id="rId284" display="Pattern or Model Manufacturing; Wood Instrument Mfg." xr:uid="{00000000-0004-0000-0000-00001D010000}"/>
    <hyperlink ref="C346" r:id="rId285" display="Shipbuilding or Repair, NOC" xr:uid="{00000000-0004-0000-0000-00001E010000}"/>
    <hyperlink ref="C350" r:id="rId286" xr:uid="{00000000-0004-0000-0000-00001F010000}"/>
    <hyperlink ref="C356" r:id="rId287" display="Temp. Help - Retail Store Services" xr:uid="{00000000-0004-0000-0000-000020010000}"/>
    <hyperlink ref="C353" r:id="rId288" xr:uid="{00000000-0004-0000-0000-000021010000}"/>
    <hyperlink ref="C354" r:id="rId289" xr:uid="{00000000-0004-0000-0000-000022010000}"/>
    <hyperlink ref="C360" r:id="rId290" xr:uid="{00000000-0004-0000-0000-000023010000}"/>
    <hyperlink ref="C367" r:id="rId291" xr:uid="{00000000-0004-0000-0000-000024010000}"/>
    <hyperlink ref="C368" r:id="rId292" xr:uid="{00000000-0004-0000-0000-000025010000}"/>
    <hyperlink ref="C364" r:id="rId293" xr:uid="{00000000-0004-0000-0000-000026010000}"/>
    <hyperlink ref="C365" r:id="rId294" xr:uid="{00000000-0004-0000-0000-000027010000}"/>
    <hyperlink ref="C362" r:id="rId295" xr:uid="{00000000-0004-0000-0000-000028010000}"/>
    <hyperlink ref="C366" r:id="rId296" xr:uid="{00000000-0004-0000-0000-000029010000}"/>
    <hyperlink ref="C358" r:id="rId297" xr:uid="{00000000-0004-0000-0000-00002A010000}"/>
    <hyperlink ref="C352" r:id="rId298" xr:uid="{00000000-0004-0000-0000-00002B010000}"/>
    <hyperlink ref="C359" r:id="rId299" xr:uid="{00000000-0004-0000-0000-00002C010000}"/>
    <hyperlink ref="C361" r:id="rId300" xr:uid="{00000000-0004-0000-0000-00002D010000}"/>
    <hyperlink ref="C355" r:id="rId301" xr:uid="{00000000-0004-0000-0000-00002E010000}"/>
    <hyperlink ref="C351" r:id="rId302" xr:uid="{00000000-0004-0000-0000-00002F010000}"/>
    <hyperlink ref="C363" r:id="rId303" xr:uid="{00000000-0004-0000-0000-000030010000}"/>
    <hyperlink ref="C357" r:id="rId304" xr:uid="{00000000-0004-0000-0000-000031010000}"/>
    <hyperlink ref="C378" r:id="rId305" display="Radio or Television - All Other Employees" xr:uid="{00000000-0004-0000-0000-000032010000}"/>
    <hyperlink ref="C372" r:id="rId306" display="Radio or Television - Field Employees" xr:uid="{00000000-0004-0000-0000-000033010000}"/>
    <hyperlink ref="C377" r:id="rId307" xr:uid="{00000000-0004-0000-0000-000034010000}"/>
    <hyperlink ref="C373" r:id="rId308" xr:uid="{00000000-0004-0000-0000-000035010000}"/>
    <hyperlink ref="C376" r:id="rId309" xr:uid="{00000000-0004-0000-0000-000036010000}"/>
    <hyperlink ref="C379" r:id="rId310" xr:uid="{00000000-0004-0000-0000-000037010000}"/>
    <hyperlink ref="C374" r:id="rId311" display="Telephone Companies - Office and Admin. Staff" xr:uid="{00000000-0004-0000-0000-000038010000}"/>
    <hyperlink ref="C375" r:id="rId312" xr:uid="{00000000-0004-0000-0000-000039010000}"/>
    <hyperlink ref="C380" r:id="rId313" xr:uid="{00000000-0004-0000-0000-00003A010000}"/>
    <hyperlink ref="C192" r:id="rId314" display="Barbers, Beauty Salons and Tanning Parlors" xr:uid="{00000000-0004-0000-0000-00003B010000}"/>
    <hyperlink ref="C173" r:id="rId315" xr:uid="{00000000-0004-0000-0000-00003C010000}"/>
    <hyperlink ref="C174" r:id="rId316" xr:uid="{00000000-0004-0000-0000-00003D010000}"/>
    <hyperlink ref="C183" r:id="rId317" xr:uid="{00000000-0004-0000-0000-00003E010000}"/>
    <hyperlink ref="C118" r:id="rId318" xr:uid="{00000000-0004-0000-0000-00003F010000}"/>
    <hyperlink ref="C129" r:id="rId319" xr:uid="{00000000-0004-0000-0000-000040010000}"/>
    <hyperlink ref="C17" r:id="rId320" xr:uid="{C26D75D7-9180-491C-A4B7-5578C597C08F}"/>
  </hyperlinks>
  <printOptions horizontalCentered="1"/>
  <pageMargins left="0.17" right="0.17" top="0.5" bottom="0.77" header="0.5" footer="0.5"/>
  <pageSetup scale="67" fitToHeight="9" orientation="portrait" copies="3" r:id="rId321"/>
  <headerFooter alignWithMargins="0">
    <oddFooter>Page &amp;P</oddFooter>
  </headerFooter>
  <rowBreaks count="4" manualBreakCount="4">
    <brk id="74" max="13" man="1"/>
    <brk id="139" max="13" man="1"/>
    <brk id="321" max="13" man="1"/>
    <brk id="346" max="13" man="1"/>
  </rowBreaks>
  <drawing r:id="rId3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</vt:lpstr>
      <vt:lpstr>Exhibit!Print_Area</vt:lpstr>
      <vt:lpstr>Exhibit!Print_Titles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2024-08-28T19:02:23Z</dcterms:created>
  <dcterms:modified xsi:type="dcterms:W3CDTF">2025-09-09T21:51:38Z</dcterms:modified>
</cp:coreProperties>
</file>